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СПУ\Desktop\"/>
    </mc:Choice>
  </mc:AlternateContent>
  <xr:revisionPtr revIDLastSave="0" documentId="13_ncr:1_{AEF5D789-8533-4184-A72F-0D611318F0E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Цены на сельхоз продукцию" sheetId="1" state="hidden" r:id="rId1"/>
    <sheet name="4.01" sheetId="2" r:id="rId2"/>
  </sheets>
  <definedNames>
    <definedName name="_xlnm._FilterDatabase" localSheetId="0" hidden="1">'Цены на сельхоз продукцию'!$A$3:$F$263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7" i="2"/>
  <c r="G48" i="2"/>
  <c r="G49" i="2"/>
  <c r="G50" i="2"/>
  <c r="G51" i="2"/>
  <c r="G52" i="2"/>
  <c r="G5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69" i="2"/>
  <c r="G70" i="2"/>
  <c r="G71" i="2"/>
  <c r="G72" i="2"/>
  <c r="G73" i="2"/>
  <c r="G74" i="2"/>
  <c r="G75" i="2"/>
  <c r="G76" i="2"/>
  <c r="G78" i="2"/>
  <c r="G79" i="2"/>
</calcChain>
</file>

<file path=xl/sharedStrings.xml><?xml version="1.0" encoding="utf-8"?>
<sst xmlns="http://schemas.openxmlformats.org/spreadsheetml/2006/main" count="396" uniqueCount="275">
  <si>
    <t>Данные за период с 7 янв. 2022 г. по 4 февр. 2022 г.</t>
  </si>
  <si>
    <t>Цены на сельхоз продукцию</t>
  </si>
  <si>
    <t>Масло подсолнечное нерафинированное (предложение, EXW, Казахстан), KZT, Казахстан</t>
  </si>
  <si>
    <t>-</t>
  </si>
  <si>
    <t>Семена льна (предложение, EXW, Казахстан), KZT, Казахстан</t>
  </si>
  <si>
    <t>Семена льна (спрос, EXW, Казахстан), KZT, Казахстан</t>
  </si>
  <si>
    <t>Семена подсолнечника (спрос, EXW, тенге/т), KZT, Казахстан</t>
  </si>
  <si>
    <t>Семена подсолнечника (предл., EXW, тенге/т), KZT, Казахстан</t>
  </si>
  <si>
    <t>Пшеница 2 кл. ДСТУ-2010 г. (спрос, СРТ, переработка), UAH, Украина</t>
  </si>
  <si>
    <t>Пшеница 3 кл. ДСТУ-2010 г. (спрос, СРТ, переработка), UAH, Украина</t>
  </si>
  <si>
    <t>Пшеница 2 кл. (Спрос, EXW, Центральный регион), UAH, Украина</t>
  </si>
  <si>
    <t>Пшеница 2 кл. (Спрос, EXW, Северный регион), UAH, Украина</t>
  </si>
  <si>
    <t>Пшеница 2 кл. (Спрос, EXW, Западный регион), UAH, Украина</t>
  </si>
  <si>
    <t>Пшеница 2 кл. (Спрос, EXW, Восточный регион), UAH, Украина</t>
  </si>
  <si>
    <t>Пшеница 2 кл. (Спрос, EXW, Южный регион), UAH, Украина</t>
  </si>
  <si>
    <t>Пшеница 3 кл. (Спрос, EXW, Восточный регион), UAH, Украина</t>
  </si>
  <si>
    <t>Пшеница 3 кл. (Спрос, EXW, Южный регион), UAH, Украина</t>
  </si>
  <si>
    <t>Пшеница 3 кл. (Спрос, EXW, Западный регион), UAH, Украина</t>
  </si>
  <si>
    <t>Пшеница 3 кл. (Спрос, EXW, Северный регион), UAH, Украина</t>
  </si>
  <si>
    <t>Пшеница 3 кл. (Спрос, EXW, Центральный регион), UAH, Украина</t>
  </si>
  <si>
    <t>Ячмень фуражный (спрос, СРТ, переработка), UAH, Украина</t>
  </si>
  <si>
    <t>Ячмень фуражный (спрос, EXW, экспорт), UAH, Украина</t>
  </si>
  <si>
    <t>Кукуруза фуражная (спрос, СРТ, переработка), UAH, Украина</t>
  </si>
  <si>
    <t>Кукуруза фуражная (спрос, EXW, экспорт), UAH, Украина</t>
  </si>
  <si>
    <t>Пшеница фуражная (спрос, EXW, экспорт), UAH, Украина</t>
  </si>
  <si>
    <t>Пшеница фуражная (спрос, СРТ, Центральный регион), UAH, Украина</t>
  </si>
  <si>
    <t>Пшеница фуражная (спрос, СРТ, Западный регион), UAH, Украина</t>
  </si>
  <si>
    <t>Пшеница фуражная (спрос, СРТ, Южный регион), UAH, Украина</t>
  </si>
  <si>
    <t>Пшеница фуражная (спрос, СРТ, переработка), UAH, Украина</t>
  </si>
  <si>
    <t>Пшеница продовольственная 12,5% (предложение, FOB), USD, Украина</t>
  </si>
  <si>
    <t>Пшеница фуражная (предложение, FOB), USD, Украина</t>
  </si>
  <si>
    <t>Ячмень фуражный (предложение, FOB), USD, Украина</t>
  </si>
  <si>
    <t>Кукуруза фуражная (предложение, FOB), USD, Украина</t>
  </si>
  <si>
    <t>Пшеница продовольственная 2 кл. (спрос, CPT-порт, экспорт), USD, Украина</t>
  </si>
  <si>
    <t>Пшеница фуражная (спрос, CPT-порт, экспорт), USD, Украина</t>
  </si>
  <si>
    <t>Ячмень фуражный (спрос, CPT-порт, экспорт), USD, Украина</t>
  </si>
  <si>
    <t>Горох фуражный (спрос, CPT-порт, экспорт), USD, Украина</t>
  </si>
  <si>
    <t>Кукуруза фуражная (спрос, СРТ-порт, экспорт), USD, Украина</t>
  </si>
  <si>
    <t>Пшеница продовольственная 2 кл. (спрос, CPT-порт, экспорт), UAH, Украина</t>
  </si>
  <si>
    <t>Пшеница фуражная (спрос, CPT-порт, экспорт), UAH, Украина</t>
  </si>
  <si>
    <t>Ячмень фуражный (спрос, CPT-порт, экспорт), UAH, Украина</t>
  </si>
  <si>
    <t>Кукуруза фуражная (спрос, СРТ-порт, экспорт), UAH, Украина</t>
  </si>
  <si>
    <t>Горох фуражный (спрос, CPT-порт, экспорт), UAH, Украина</t>
  </si>
  <si>
    <t>Мука в/с (предложение, EXW), UAH, Украина</t>
  </si>
  <si>
    <t>Мука 1 с. (предложение, EXW), UAH, Украина</t>
  </si>
  <si>
    <t>Отруби пшеничные (предложение, EXW), UAH, Украина</t>
  </si>
  <si>
    <t>Мука в/с (предложение, EXW, КХП Западного региона), UAH, Украина</t>
  </si>
  <si>
    <t>Мука 1 с. (предложение, EXW, КХП Западного региона), UAH, Украина</t>
  </si>
  <si>
    <t>Отруби пшеничные (предложение, EXW, КХП Западного региона), UAH, Украина</t>
  </si>
  <si>
    <t>Мука в/с (предложение, EXW, КХП Восточного региона), UAH, Украина</t>
  </si>
  <si>
    <t>Мука 1 с. (предложение, EXW, КХП Восточного региона), UAH, Украина</t>
  </si>
  <si>
    <t>Отруби пшеничные (предложение, EXW, КХП Восточного региона), UAH, Украина</t>
  </si>
  <si>
    <t>Мука в/с (предложение, EXW, КХП Центрального региона), UAH, Украина</t>
  </si>
  <si>
    <t>Мука 1 с. (предложение, EXW, КХП Центрального региона), UAH, Украина</t>
  </si>
  <si>
    <t>Отруби пшеничные (предложение, EXW, КХП Центрального региона), UAH, Украина</t>
  </si>
  <si>
    <t>Мука в/с (предложение, EXW, КХП Южного региона), UAH, Украина</t>
  </si>
  <si>
    <t>Мука 1 с. (предложение, EXW, КХП Южного региона), UAH, Украина</t>
  </si>
  <si>
    <t>Отруби пшеничные (предложение, EXW, КХП Южного региона), UAH, Украина</t>
  </si>
  <si>
    <t>Семена подсолнечника (спрос, EXW), UAH, Украина</t>
  </si>
  <si>
    <t>Семена подсолнечника (спрос, CPT), UAH, Украина</t>
  </si>
  <si>
    <t>Масло подсолнечное нераф. (предложение, EXW), UAH, Украина</t>
  </si>
  <si>
    <t>Масло дезодорированное, наливом (предложение, EXW), UAH, Украина</t>
  </si>
  <si>
    <t>Шрот подсолнечника (предложение, EXW), UAH, Украина</t>
  </si>
  <si>
    <t>Жмых подсолнечника (предложение, EXW), UAH, Украина</t>
  </si>
  <si>
    <t>Масло соевое (предложение, EXW), UAH, Украина</t>
  </si>
  <si>
    <t>Шрот соевый (предложение, EXW), UAH, Украина</t>
  </si>
  <si>
    <t>Жмых соевый (предложение, EXW), UAH, Украина</t>
  </si>
  <si>
    <t>Семена горчицы желтой (спрос, CPT), UAH, Украина</t>
  </si>
  <si>
    <t>Семена горчицы белой (спрос, CPT), UAH, Украина</t>
  </si>
  <si>
    <t>Лен масличный (спрос, CPT), UAH, Украина</t>
  </si>
  <si>
    <t>Соевые бобы (спрос, СРТ), UAH, Украина</t>
  </si>
  <si>
    <t>Соевые бобы (спрос, EXW), UAH, Украина</t>
  </si>
  <si>
    <t>Семена подсолнечника (предложение, FOB), USD, Украина</t>
  </si>
  <si>
    <t>Масло подсолнечное нераф. (предложение, FOB), USD, Украина</t>
  </si>
  <si>
    <t>Шрот подсолнечника (предложение, FOB), USD, Украина</t>
  </si>
  <si>
    <t>Соя (предложение, FOB), USD, Украина</t>
  </si>
  <si>
    <t>Масло подсолнечное нераф. (спрос, FOB, экспорт), USD, Украина</t>
  </si>
  <si>
    <t>Масло подсолнечное нераф. (спрос, CPT, экспорт), USD, Украина</t>
  </si>
  <si>
    <t>Шрот подсолнечника (спрос, CPT, экспорт), USD, Украина</t>
  </si>
  <si>
    <t>Соя (спрос, CPT, экспорт, USD), USD, Украина</t>
  </si>
  <si>
    <t>Семена подсолнечника (спрос, CPT, экспорт), UAH, Украина</t>
  </si>
  <si>
    <t>Соя (спрос, CPT, экспорт), UAH, Украина</t>
  </si>
  <si>
    <t>Шрот подсолнечника (предложение, DAP), USD, Украина</t>
  </si>
  <si>
    <t>Шрот подсолнечника (спрос, DAP), USD, Украина</t>
  </si>
  <si>
    <t>Соя (спрос, FOB), USD, Украина</t>
  </si>
  <si>
    <t>Масло соевое нераф. (спрос, FCA), USD, Украина</t>
  </si>
  <si>
    <t>Шрот подсолнечника (спрос, FOB, USD), USD, Украина</t>
  </si>
  <si>
    <t>Шрот соевый (спрос, FOB), USD, Украина</t>
  </si>
  <si>
    <t>Масло соевое гидратированное (спрос, CPT), USD, Украина</t>
  </si>
  <si>
    <t>Масло подсолнечное раф. дез., фас. (предл, FCA), USD, Украина</t>
  </si>
  <si>
    <t>Шрот сои (спрос, DAP), USD, Украина</t>
  </si>
  <si>
    <t>Масло подсолнечное нераф. высокоолеиновое (спрос, FOB), USD, Украина</t>
  </si>
  <si>
    <t>Пшеница 3 класса (спрос, СРТ, СЗФО), RUR, Россия</t>
  </si>
  <si>
    <t>Пшеница 3 класса (спрос, СРТ, ЦФО), RUR, Россия</t>
  </si>
  <si>
    <t>Пшеница 3 класса (спрос, СРТ, ПФО), RUR, Россия</t>
  </si>
  <si>
    <t>Пшеница 3 класса (спрос, СРТ, ЮФО), RUR, Россия</t>
  </si>
  <si>
    <t>Пшеница 3 класса (спрос, СРТ, УФО), RUR, Россия</t>
  </si>
  <si>
    <t>Пшеница 3 класса (спрос, СРТ, СФО), RUR, Россия</t>
  </si>
  <si>
    <t>Пшеница 4 класса (спрос, СРТ, СЗФО), RUR, Россия</t>
  </si>
  <si>
    <t>Пшеница 4 класса (спрос, СРТ, ЦФО), RUR, Россия</t>
  </si>
  <si>
    <t>Пшеница 4 класса (спрос, СРТ, ПФО), RUR, Россия</t>
  </si>
  <si>
    <t>Пшеница 4 класса (спрос, СРТ, ЮФО), RUR, Россия</t>
  </si>
  <si>
    <t>Пшеница 4 класса (спрос, СРТ, УФО), RUR, Россия</t>
  </si>
  <si>
    <t>Пшеница 4 класса (спрос, СРТ, СФО), RUR, Россия</t>
  </si>
  <si>
    <t>Пшеница фуражная (спрос, СРТ, СФО), RUR, Россия</t>
  </si>
  <si>
    <t>Пшеница фуражная (спрос, СРТ, ПФО), RUR, Россия</t>
  </si>
  <si>
    <t>Пшеница фуражная (спрос, СРТ, СЗФО), RUR, Россия</t>
  </si>
  <si>
    <t>Пшеница фуражная (спрос, СРТ, УФО), RUR, Россия</t>
  </si>
  <si>
    <t>Пшеница фуражная (спрос, СРТ, ЦФО), RUR, Россия</t>
  </si>
  <si>
    <t>Пшеница фуражная (спрос, СРТ, ЮФО), RUR, Россия</t>
  </si>
  <si>
    <t>Ячмень фуражный (спрос, СРТ, СФО), RUR, Россия</t>
  </si>
  <si>
    <t>Ячмень фуражный (спрос, СРТ, ПФО), RUR, Россия</t>
  </si>
  <si>
    <t>Ячмень фуражный (спрос, СРТ, СЗФО), RUR, Россия</t>
  </si>
  <si>
    <t>Ячмень фуражный (спрос, СРТ, УФО), RUR, Россия</t>
  </si>
  <si>
    <t>Ячмень фуражный (спрос, СРТ, ЦФО), RUR, Россия</t>
  </si>
  <si>
    <t>Ячмень фуражный (спрос, СРТ, ЮФО), RUR, Россия</t>
  </si>
  <si>
    <t>Кукуруза фуражная (спрос, СРТ, ПФО), RUR, Россия</t>
  </si>
  <si>
    <t>Кукуруза фуражная (спрос, СРТ, СЗФО), RUR, Россия</t>
  </si>
  <si>
    <t>Кукуруза фуражная (спрос, СРТ, ЦФО), RUR, Россия</t>
  </si>
  <si>
    <t>Кукуруза фуражная (спрос, СРТ, ЮФО), RUR, Россия</t>
  </si>
  <si>
    <t>Горох (спрос, СРТ, СЗФО), RUR, Россия</t>
  </si>
  <si>
    <t>Горох (спрос, СРТ, ЦФО), RUR, Россия</t>
  </si>
  <si>
    <t>Горох (спрос, СРТ, ПФО), RUR, Россия</t>
  </si>
  <si>
    <t>Горох (спрос, СРТ, ЮФО), RUR, Россия</t>
  </si>
  <si>
    <t>Горох (спрос, СРТ, УФО), RUR, Россия</t>
  </si>
  <si>
    <t>Горох (спрос, СРТ, СФО), RUR, Россия</t>
  </si>
  <si>
    <t>Овес (спрос, СРТ, СЗФО), RUR, Россия</t>
  </si>
  <si>
    <t>Овес (спрос, СРТ, ЦФО), RUR, Россия</t>
  </si>
  <si>
    <t>Овес (спрос, СРТ, ПФО), RUR, Россия</t>
  </si>
  <si>
    <t>Овес (спрос, СРТ, УФО), RUR, Россия</t>
  </si>
  <si>
    <t>Овес (спрос, СРТ, СФО), RUR, Россия</t>
  </si>
  <si>
    <t>Просо (спрос, СРТ, ЦФО), RUR, Россия</t>
  </si>
  <si>
    <t>Просо (спрос, СРТ, ПФО), RUR, Россия</t>
  </si>
  <si>
    <t>Просо (спрос, СРТ, ЮФО), RUR, Россия</t>
  </si>
  <si>
    <t>Просо (спрос, СРТ, СФО), RUR, Россия</t>
  </si>
  <si>
    <t>Ячмень пивоваренный (спрос, СРТ, СФО), RUR, Россия</t>
  </si>
  <si>
    <t>Ячмень пивоваренный (спрос, СРТ, ЦФО), RUR, Россия</t>
  </si>
  <si>
    <t>Рис-сырец (спрос, СРТ, Краснодарский край), RUR, Россия</t>
  </si>
  <si>
    <t>Рис-сырец (спрос, СРТ, Ростовская область), RUR, Россия</t>
  </si>
  <si>
    <t>Зерно гречихи (спрос, СРТ, ЦФО), RUR, Россия</t>
  </si>
  <si>
    <t>Зерно гречихи (спрос, СРТ, СФО), RUR, Россия</t>
  </si>
  <si>
    <t>Нут (спрос, CPT, ЮФО), RUR, Россия</t>
  </si>
  <si>
    <t>Нут (спрос, CPT, ПФО), RUR, Россия</t>
  </si>
  <si>
    <t>Рожь продовольственная (спрос, СРТ, ПФО), RUR, Россия</t>
  </si>
  <si>
    <t>Рожь продовольственная (спрос, СРТ, СФО), RUR, Россия</t>
  </si>
  <si>
    <t>Рожь продовольственная (спрос, СРТ, УФО), RUR, Россия</t>
  </si>
  <si>
    <t>Рожь продовольственная (спрос, СРТ, ЦФО), RUR, Россия</t>
  </si>
  <si>
    <t>Мука в/с (предложение, EXW, СЗФО), RUR, Россия</t>
  </si>
  <si>
    <t>Мука 1 с (предложение, EXW, СЗФО), RUR, Россия</t>
  </si>
  <si>
    <t>Отруби пшеничные (предложение, EXW, СЗФО), RUR, Россия</t>
  </si>
  <si>
    <t>Мука в/с (предложение, EXW, ЦФО), RUR, Россия</t>
  </si>
  <si>
    <t>Мука 1 с (предложение, EXW, ЦФО), RUR, Россия</t>
  </si>
  <si>
    <t>Отруби пшеничные (предложение, EXW, ЦФО), RUR, Россия</t>
  </si>
  <si>
    <t>Мука в/с (предложение, EXW, ПФО), RUR, Россия</t>
  </si>
  <si>
    <t>Мука 1 с (предложение, EXW, ПФО), RUR, Россия</t>
  </si>
  <si>
    <t>Отруби пшеничные (предложение, EXW, ПФО), RUR, Россия</t>
  </si>
  <si>
    <t>Мука в/с (предложение, EXW, ЮФО), RUR, Россия</t>
  </si>
  <si>
    <t>Мука 1 с (предложение, EXW, ЮФО), RUR, Россия</t>
  </si>
  <si>
    <t>Отруби пшеничные (предложение, EXW, ЮФО), RUR, Россия</t>
  </si>
  <si>
    <t>Мука в/с (предложение, EXW, УФО), RUR, Россия</t>
  </si>
  <si>
    <t>Мука 1 с (предложение, EXW, УФО), RUR, Россия</t>
  </si>
  <si>
    <t>Отруби пшеничные (предложение, EXW, УФО), RUR, Россия</t>
  </si>
  <si>
    <t>Мука в/с (предложение, EXW, СФО), RUR, Россия</t>
  </si>
  <si>
    <t>Мука 1 с (предложение, EXW, СФО), RUR, Россия</t>
  </si>
  <si>
    <t>Отруби пшеничные (предложение, EXW, СФО), RUR, Россия</t>
  </si>
  <si>
    <t>Пшеница продовольственная 12,5% (предложение, FOB, глубоководные порты), USD, Россия</t>
  </si>
  <si>
    <t>Пшеница фуражная (предложение, FOB, глубоководные порты), USD, Россия</t>
  </si>
  <si>
    <t>Ячмень фуражный (предложение, FOB, глубоководные порты), USD, Россия</t>
  </si>
  <si>
    <t>Кукуруза фуражная (предложение, FOB, глубоководные порты ), USD, Россия</t>
  </si>
  <si>
    <t>Пшеница продовольственная (спрос, CPT, глубоководные порты), RUR, Россия</t>
  </si>
  <si>
    <t>Пшеница фуражная (спрос, CPT, глубоководные порты), RUR, Россия</t>
  </si>
  <si>
    <t>Ячмень фуражный (спрос, CPT, глубоководные порты), RUR, Россия</t>
  </si>
  <si>
    <t>Пшеница продовольственная 12,5% (предложение, FOB, порты Азовского моря), USD, Россия</t>
  </si>
  <si>
    <t>Пшеница фуражная (предложение, FOB, порты Азовского моря), USD, Россия</t>
  </si>
  <si>
    <t>Ячмень фуражный (предложение, FOB, порты Азовского моря), USD, Россия</t>
  </si>
  <si>
    <t>Кукуруза фуражная (предложение FOB, порты Азовского моря), USD, Россия</t>
  </si>
  <si>
    <t>Пшеница продовольственная (спрос, CPT, порты Азовского моря), RUR, Россия</t>
  </si>
  <si>
    <t>Пшеница фуражная (спрос, CPT, порты Азовского моря), RUR, Россия</t>
  </si>
  <si>
    <t>Ячмень фуражный (спрос, CPT, порты Азовского моря), RUR, Россия</t>
  </si>
  <si>
    <t>Кукуруза фуражная (спрос, СРТ, порты Азовского моря), RUR, Россия</t>
  </si>
  <si>
    <t>Семена подсолнечника (спрос, СРТ, ЦФО), RUR, Россия</t>
  </si>
  <si>
    <t>Семена подсолнечника (спрос, СРТ, ПФО), RUR, Россия</t>
  </si>
  <si>
    <t>Семена подсолнечника (спрос, СРТ, ЮФО), RUR, Россия</t>
  </si>
  <si>
    <t>Семена подсолнечника (спрос, СРТ, СФО), RUR, Россия</t>
  </si>
  <si>
    <t>Масло подсолнечное нераф. (предложение, EXW, ЦФО), RUR, Россия</t>
  </si>
  <si>
    <t>Масло подсолнечное нераф. (предложение, EXW, ПФО), RUR, Россия</t>
  </si>
  <si>
    <t>Масло подсолнечное нераф. (предложение, EXW, ЮФО), RUR, Россия</t>
  </si>
  <si>
    <t>Масло подсолнечное нераф. (предложение, EXW, СФО), RUR, Россия</t>
  </si>
  <si>
    <t>Шрот подсолнечника (предложение, EXW, ЦФО), RUR, Россия</t>
  </si>
  <si>
    <t>Шрот подсолнечника (предложение, EXW, ПФО), RUR, Россия</t>
  </si>
  <si>
    <t>Шрот подсолнечника (предложение, EXW, ЮФО), RUR, Россия</t>
  </si>
  <si>
    <t>Жмых подсолнечника (предложение, EXW, ЦФО), RUR, Россия</t>
  </si>
  <si>
    <t>Жмых подсолнечника (предложение, EXW, ПФО), RUR, Россия</t>
  </si>
  <si>
    <t>Жмых подсолнечника (предложение, EXW, ЮФО), RUR, Россия</t>
  </si>
  <si>
    <t>Жмых подсолнечника (предложение, EXW, СФО), RUR, Россия</t>
  </si>
  <si>
    <t>Соя (спрос, СРТ, ЮФО), RUR, Россия</t>
  </si>
  <si>
    <t>Соя (спрос, СРТ, ЦФО), RUR, Россия</t>
  </si>
  <si>
    <t>Соя (спрос, СРТ, СФО), RUR, Россия</t>
  </si>
  <si>
    <t>Соя (спрос, СРТ, ДФО), RUR, Россия</t>
  </si>
  <si>
    <t>Соя экструдированная полножирная (предложение, EXW), RUR, Россия</t>
  </si>
  <si>
    <t>Масло соевое (предложение, EXW), RUR, Россия</t>
  </si>
  <si>
    <t>Жмых соевый (предложение, EXW), RUR, Россия</t>
  </si>
  <si>
    <t>Рапс (спрос, СРТ, ЦФО), RUR, Россия</t>
  </si>
  <si>
    <t>Рапс (спрос, СРТ, ПФО), RUR, Россия</t>
  </si>
  <si>
    <t>Рапс (спрос, СРТ, СФО), RUR, Россия</t>
  </si>
  <si>
    <t>Масло рапсовое (предложение, EXW, ЦФО), RUR, Россия</t>
  </si>
  <si>
    <t>Масло рапсовое (предложение, EXW, ПФО), RUR, Россия</t>
  </si>
  <si>
    <t>Масло рапсовое (предложение, EXW, СФО), RUR, Россия</t>
  </si>
  <si>
    <t>Жмых рапса (предложение, EXW, ЦФО), RUR, Россия</t>
  </si>
  <si>
    <t>Жмых рапса (предложение, EXW, ПФО), RUR, Россия</t>
  </si>
  <si>
    <t>Жмых рапса (предложение, EXW, СФО), RUR, Россия</t>
  </si>
  <si>
    <t>Масло подсолнечное нераф. (предложение, FOB), USD, Россия</t>
  </si>
  <si>
    <t>Шрот подсолнечника (предложение, FOB), USD, Россия</t>
  </si>
  <si>
    <t>Масло подсолнечное нераф. (спрос, FOB, экспорт), USD, Россия</t>
  </si>
  <si>
    <t>Шрот подсолнечника (спрос, FOB), USD, Россия</t>
  </si>
  <si>
    <t>Пшеница 3 кл. (предложение, DAP, ст. Сарыагаш), USD, Казахстан</t>
  </si>
  <si>
    <t>Ячмень фуражный (предложение, FOB, порт Актау), USD, Казахстан</t>
  </si>
  <si>
    <t>Семена горчицы белой (спрос, СРТ), RUR, Россия</t>
  </si>
  <si>
    <t>Семена горчицы желтой (спрос, СРТ), RUR, Россия</t>
  </si>
  <si>
    <t>Лен масличный (спрос, СРТ), RUR, Россия</t>
  </si>
  <si>
    <t>Кокосовое масло (Фил./Индон.  CIF Роттердам наличн.), USD</t>
  </si>
  <si>
    <t>Кукуруза (Аргентина  FOB наличн.), USD</t>
  </si>
  <si>
    <t>Кукуруза желт. (США CBOT EXW фьючерс.), USD</t>
  </si>
  <si>
    <t>Кукуруза желт. (США  CPT Мекс. зал. наличн.), USD</t>
  </si>
  <si>
    <t>Кукуруза тверд. (Аргентина BCA EXW фьючерс.), USD</t>
  </si>
  <si>
    <t>Кукуруза (Франция Euronext FOB фьючерс.), EUR</t>
  </si>
  <si>
    <t>Овес (США CBOT EXW фьючерс.), USD</t>
  </si>
  <si>
    <t>Олеин раф. (Малайзия  FOB наличн.), USD</t>
  </si>
  <si>
    <t>Пальмовое масло сыр. (Малайзия BMD CPT порт фьючерс.), MYR</t>
  </si>
  <si>
    <t>Пальмовое масло сыр. (Малайзия  CIF Роттердам наличн.), USD</t>
  </si>
  <si>
    <t>Пальмоядр. масло (Мал./Индон.  CIF Роттердам наличн.), USD</t>
  </si>
  <si>
    <t>Подсолнечное масло (Аргентина  FOB наличн.), USD</t>
  </si>
  <si>
    <t>Подсолнечное масло (ЕС  FOB Роттердам наличн.), USD</t>
  </si>
  <si>
    <t>Подсолнечный шрот (Аргентина  FOB наличн.), USD</t>
  </si>
  <si>
    <t>Пшеница FCW1 (Франция  FOB наличн.), USD</t>
  </si>
  <si>
    <t>Пшеница SRW (США  CPT Мекс. зал. наличн.), USD</t>
  </si>
  <si>
    <t>Пшеница (Аргентина BCA EXW фьючерс.), USD</t>
  </si>
  <si>
    <t>Пшеница (ЕС LIFFE EXW фьючерс.), GBP</t>
  </si>
  <si>
    <t>Пшеница муком. (Франция Euronext CPT Руан фьючерс.), EUR</t>
  </si>
  <si>
    <t>Пшеница (Причерноморье CBOT FOB наличн.), USD</t>
  </si>
  <si>
    <t>Пшеница (США CBOT EXW фьючерс.), USD</t>
  </si>
  <si>
    <t>Пшеница тверд. (Аргентина  FOB наличн.), USD</t>
  </si>
  <si>
    <t>Рапсовое масло (ЕС  FOB mill наличн.), USD</t>
  </si>
  <si>
    <t>Рапсовый шрот (ЕС  FOB Гамбург наличн.), USD</t>
  </si>
  <si>
    <t>Сахар белый 99,7 (произвольн. LIFFE FOB фьючерс.), USD</t>
  </si>
  <si>
    <t>Сахар-сырец 96 (произвольн. NYBOT FOB фьючерс.), USD</t>
  </si>
  <si>
    <t>Семена канолы (Канада WCE FOB фьючерс.), CAD</t>
  </si>
  <si>
    <t>Семена подсолнечника (Аргентина  FOB Аргентина наличн.), USD</t>
  </si>
  <si>
    <t>Семена рапса 00 (Франция Euronext FOB фьючерс.), EUR</t>
  </si>
  <si>
    <t>Соевое масло (Аргентина  FOB наличн.), USD</t>
  </si>
  <si>
    <t>Соевое масло (Бразилия  FOB наличн.), USD</t>
  </si>
  <si>
    <t>Соевое масло (ЕС  FOB mill наличн.), USD</t>
  </si>
  <si>
    <t>Соевое масло (США CBOT EXW фьючерс.), USD</t>
  </si>
  <si>
    <t>Соевые бобы (Аргентина BCA EXW фьючерс.), USD</t>
  </si>
  <si>
    <t>Соевые бобы (Аргентина  FOB наличн.), USD</t>
  </si>
  <si>
    <t>Соевые бобы (Бразилия, FOB, наличный), USD</t>
  </si>
  <si>
    <t>Соевые бобы (США CBOT EXW фьючерс.), USD</t>
  </si>
  <si>
    <t>Соевые бобы (США  CPT Мекс. зал. наличн.), USD</t>
  </si>
  <si>
    <t>Соевый шрот 48% (США CBOT EXW фьючерс.), USD</t>
  </si>
  <si>
    <t>Соевый шрот (Аргентина  FOB наличн.), USD</t>
  </si>
  <si>
    <t>Соевый шрот (Бразилия  FOB наличн.), USD</t>
  </si>
  <si>
    <t>Стеарин (Малайзия  FOB Малайзия наличн.), USD</t>
  </si>
  <si>
    <t>Ячмень корм. (Франция  FOB наличн.), EUR</t>
  </si>
  <si>
    <t>Пшеница</t>
  </si>
  <si>
    <t>Кукуруза</t>
  </si>
  <si>
    <t>Ячмень</t>
  </si>
  <si>
    <t>Соя</t>
  </si>
  <si>
    <t>Шрот</t>
  </si>
  <si>
    <t>Жмых</t>
  </si>
  <si>
    <t>07.01.2022</t>
  </si>
  <si>
    <t>14.01.2022</t>
  </si>
  <si>
    <t>21.01.2022</t>
  </si>
  <si>
    <t>28.01.2022</t>
  </si>
  <si>
    <t>04.02.2022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</si>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</sst>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Arial"/>
    </font>
    <font>
      <sz val="13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-0.499984740745262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/>
  </cellXfs>
  <cellStyles count="2">
    <cellStyle name="Обычный" xfId="0" builtinId="0"/>
    <cellStyle name="Процентный" xfId="1" builtinId="5"/>
  </cellStyles>
  <dxfs count="9">
    <dxf>
      <numFmt numFmtId="2" formatCode="0.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9" formatCode="dd/mm/yyyy"/>
      <fill>
        <patternFill patternType="solid">
          <fgColor rgb="FF000000"/>
          <bgColor theme="9" tint="-0.49998474074526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95072E-9A79-4B69-A58B-602D4B99F60E}" name="Таблица1" displayName="Таблица1" ref="A3:G79" totalsRowShown="0" headerRowDxfId="1" dataDxfId="2">
  <tableColumns count="7">
    <tableColumn id="1" xr3:uid="{B717DB62-841F-4925-AF9F-AF5E99617DC4}" name="Цены на сельхоз продукцию" dataDxfId="8"/>
    <tableColumn id="2" xr3:uid="{23785017-AB15-4982-8B78-011E58818E58}" name="07.01.2022" dataDxfId="7"/>
    <tableColumn id="3" xr3:uid="{78D1280C-6DEC-43F8-A2BD-4C97DAE7D33F}" name="14.01.2022" dataDxfId="6"/>
    <tableColumn id="4" xr3:uid="{B46B43A1-2940-4EA7-B325-79A6169A6F86}" name="21.01.2022" dataDxfId="5"/>
    <tableColumn id="5" xr3:uid="{4C5DEE52-4A0C-444F-A83E-CA79303AEC97}" name="28.01.2022" dataDxfId="4"/>
    <tableColumn id="6" xr3:uid="{E4928768-9AFD-43D1-A8DC-F81F9A4A15EF}" name="04.02.2022" dataDxfId="3"/>
    <tableColumn id="7" xr3:uid="{2E74BDE4-CEDE-40A9-AD70-FA50FDDB124C}" name="изм., %" dataDxfId="0">
      <calculatedColumnFormula>F4/E4-1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263"/>
  <sheetViews>
    <sheetView workbookViewId="0">
      <selection activeCell="A63" sqref="A63:F261"/>
    </sheetView>
  </sheetViews>
  <sheetFormatPr defaultRowHeight="10.199999999999999" x14ac:dyDescent="0.2"/>
  <cols>
    <col min="1" max="1" width="45" customWidth="1"/>
    <col min="2" max="6" width="11" style="3" customWidth="1"/>
  </cols>
  <sheetData>
    <row r="1" spans="1:6" ht="18" customHeight="1" x14ac:dyDescent="0.3">
      <c r="A1" s="1" t="s">
        <v>0</v>
      </c>
    </row>
    <row r="3" spans="1:6" ht="19.05" customHeight="1" x14ac:dyDescent="0.2">
      <c r="A3" s="2" t="s">
        <v>1</v>
      </c>
      <c r="B3" s="4">
        <v>44568</v>
      </c>
      <c r="C3" s="4">
        <v>44575</v>
      </c>
      <c r="D3" s="4">
        <v>44582</v>
      </c>
      <c r="E3" s="4">
        <v>44589</v>
      </c>
      <c r="F3" s="4">
        <v>44596</v>
      </c>
    </row>
    <row r="4" spans="1:6" ht="13.05" hidden="1" customHeight="1" x14ac:dyDescent="0.2">
      <c r="A4" s="5" t="s">
        <v>2</v>
      </c>
      <c r="B4" s="6" t="s">
        <v>3</v>
      </c>
      <c r="C4" s="6">
        <v>580000</v>
      </c>
      <c r="D4" s="6">
        <v>580000</v>
      </c>
      <c r="E4" s="6">
        <v>580000</v>
      </c>
      <c r="F4" s="6">
        <v>580000</v>
      </c>
    </row>
    <row r="5" spans="1:6" ht="13.05" hidden="1" customHeight="1" x14ac:dyDescent="0.2">
      <c r="A5" s="5" t="s">
        <v>4</v>
      </c>
      <c r="B5" s="6" t="s">
        <v>3</v>
      </c>
      <c r="C5" s="6">
        <v>400000</v>
      </c>
      <c r="D5" s="6">
        <v>400000</v>
      </c>
      <c r="E5" s="6">
        <v>400000</v>
      </c>
      <c r="F5" s="6">
        <v>395000</v>
      </c>
    </row>
    <row r="6" spans="1:6" ht="13.05" hidden="1" customHeight="1" x14ac:dyDescent="0.2">
      <c r="A6" s="5" t="s">
        <v>5</v>
      </c>
      <c r="B6" s="6" t="s">
        <v>3</v>
      </c>
      <c r="C6" s="6">
        <v>340000</v>
      </c>
      <c r="D6" s="6">
        <v>330000</v>
      </c>
      <c r="E6" s="6">
        <v>330000</v>
      </c>
      <c r="F6" s="6">
        <v>325000</v>
      </c>
    </row>
    <row r="7" spans="1:6" ht="13.05" hidden="1" customHeight="1" x14ac:dyDescent="0.2">
      <c r="A7" s="5" t="s">
        <v>6</v>
      </c>
      <c r="B7" s="6" t="s">
        <v>3</v>
      </c>
      <c r="C7" s="6">
        <v>235000</v>
      </c>
      <c r="D7" s="6">
        <v>235000</v>
      </c>
      <c r="E7" s="6">
        <v>235000</v>
      </c>
      <c r="F7" s="6">
        <v>235000</v>
      </c>
    </row>
    <row r="8" spans="1:6" ht="13.05" hidden="1" customHeight="1" x14ac:dyDescent="0.2">
      <c r="A8" s="5" t="s">
        <v>7</v>
      </c>
      <c r="B8" s="6" t="s">
        <v>3</v>
      </c>
      <c r="C8" s="6">
        <v>260000</v>
      </c>
      <c r="D8" s="6">
        <v>260000</v>
      </c>
      <c r="E8" s="6">
        <v>260000</v>
      </c>
      <c r="F8" s="6">
        <v>260000</v>
      </c>
    </row>
    <row r="9" spans="1:6" ht="13.05" hidden="1" customHeight="1" x14ac:dyDescent="0.2">
      <c r="A9" s="5" t="s">
        <v>8</v>
      </c>
      <c r="B9" s="6">
        <v>8650</v>
      </c>
      <c r="C9" s="6">
        <v>8750</v>
      </c>
      <c r="D9" s="6">
        <v>8900</v>
      </c>
      <c r="E9" s="6">
        <v>9000</v>
      </c>
      <c r="F9" s="6">
        <v>8700</v>
      </c>
    </row>
    <row r="10" spans="1:6" ht="13.05" hidden="1" customHeight="1" x14ac:dyDescent="0.2">
      <c r="A10" s="5" t="s">
        <v>9</v>
      </c>
      <c r="B10" s="6">
        <v>8600</v>
      </c>
      <c r="C10" s="6">
        <v>8700</v>
      </c>
      <c r="D10" s="6">
        <v>8850</v>
      </c>
      <c r="E10" s="6">
        <v>8950</v>
      </c>
      <c r="F10" s="6">
        <v>8650</v>
      </c>
    </row>
    <row r="11" spans="1:6" ht="13.05" hidden="1" customHeight="1" x14ac:dyDescent="0.2">
      <c r="A11" s="5" t="s">
        <v>10</v>
      </c>
      <c r="B11" s="6">
        <v>8700</v>
      </c>
      <c r="C11" s="6">
        <v>8950</v>
      </c>
      <c r="D11" s="6">
        <v>9000</v>
      </c>
      <c r="E11" s="6">
        <v>9150</v>
      </c>
      <c r="F11" s="6">
        <v>8850</v>
      </c>
    </row>
    <row r="12" spans="1:6" ht="13.05" hidden="1" customHeight="1" x14ac:dyDescent="0.2">
      <c r="A12" s="5" t="s">
        <v>11</v>
      </c>
      <c r="B12" s="6">
        <v>8600</v>
      </c>
      <c r="C12" s="6">
        <v>8700</v>
      </c>
      <c r="D12" s="6">
        <v>8900</v>
      </c>
      <c r="E12" s="6">
        <v>8950</v>
      </c>
      <c r="F12" s="6">
        <v>8700</v>
      </c>
    </row>
    <row r="13" spans="1:6" ht="13.05" hidden="1" customHeight="1" x14ac:dyDescent="0.2">
      <c r="A13" s="5" t="s">
        <v>12</v>
      </c>
      <c r="B13" s="6">
        <v>8500</v>
      </c>
      <c r="C13" s="6">
        <v>8600</v>
      </c>
      <c r="D13" s="6">
        <v>8800</v>
      </c>
      <c r="E13" s="6">
        <v>8850</v>
      </c>
      <c r="F13" s="6">
        <v>8650</v>
      </c>
    </row>
    <row r="14" spans="1:6" ht="13.05" hidden="1" customHeight="1" x14ac:dyDescent="0.2">
      <c r="A14" s="5" t="s">
        <v>13</v>
      </c>
      <c r="B14" s="6">
        <v>8300</v>
      </c>
      <c r="C14" s="6">
        <v>8550</v>
      </c>
      <c r="D14" s="6">
        <v>8750</v>
      </c>
      <c r="E14" s="6">
        <v>8850</v>
      </c>
      <c r="F14" s="6">
        <v>8550</v>
      </c>
    </row>
    <row r="15" spans="1:6" ht="13.05" hidden="1" customHeight="1" x14ac:dyDescent="0.2">
      <c r="A15" s="5" t="s">
        <v>14</v>
      </c>
      <c r="B15" s="6">
        <v>9200</v>
      </c>
      <c r="C15" s="6">
        <v>9350</v>
      </c>
      <c r="D15" s="6">
        <v>9450</v>
      </c>
      <c r="E15" s="6">
        <v>9550</v>
      </c>
      <c r="F15" s="6">
        <v>9200</v>
      </c>
    </row>
    <row r="16" spans="1:6" ht="13.05" hidden="1" customHeight="1" x14ac:dyDescent="0.2">
      <c r="A16" s="5" t="s">
        <v>15</v>
      </c>
      <c r="B16" s="6">
        <v>8250</v>
      </c>
      <c r="C16" s="6">
        <v>8550</v>
      </c>
      <c r="D16" s="6">
        <v>8700</v>
      </c>
      <c r="E16" s="6">
        <v>8800</v>
      </c>
      <c r="F16" s="6">
        <v>8500</v>
      </c>
    </row>
    <row r="17" spans="1:6" ht="13.05" hidden="1" customHeight="1" x14ac:dyDescent="0.2">
      <c r="A17" s="5" t="s">
        <v>16</v>
      </c>
      <c r="B17" s="6">
        <v>9150</v>
      </c>
      <c r="C17" s="6">
        <v>9300</v>
      </c>
      <c r="D17" s="6">
        <v>9400</v>
      </c>
      <c r="E17" s="6">
        <v>9500</v>
      </c>
      <c r="F17" s="6">
        <v>9150</v>
      </c>
    </row>
    <row r="18" spans="1:6" ht="13.05" hidden="1" customHeight="1" x14ac:dyDescent="0.2">
      <c r="A18" s="5" t="s">
        <v>17</v>
      </c>
      <c r="B18" s="6">
        <v>8450</v>
      </c>
      <c r="C18" s="6">
        <v>8550</v>
      </c>
      <c r="D18" s="6">
        <v>8750</v>
      </c>
      <c r="E18" s="6">
        <v>8800</v>
      </c>
      <c r="F18" s="6">
        <v>8600</v>
      </c>
    </row>
    <row r="19" spans="1:6" ht="13.05" hidden="1" customHeight="1" x14ac:dyDescent="0.2">
      <c r="A19" s="5" t="s">
        <v>18</v>
      </c>
      <c r="B19" s="6">
        <v>8550</v>
      </c>
      <c r="C19" s="6">
        <v>8650</v>
      </c>
      <c r="D19" s="6">
        <v>8800</v>
      </c>
      <c r="E19" s="6">
        <v>8900</v>
      </c>
      <c r="F19" s="6">
        <v>8650</v>
      </c>
    </row>
    <row r="20" spans="1:6" ht="13.05" hidden="1" customHeight="1" x14ac:dyDescent="0.2">
      <c r="A20" s="5" t="s">
        <v>19</v>
      </c>
      <c r="B20" s="6">
        <v>8650</v>
      </c>
      <c r="C20" s="6">
        <v>8900</v>
      </c>
      <c r="D20" s="6">
        <v>9000</v>
      </c>
      <c r="E20" s="6">
        <v>9100</v>
      </c>
      <c r="F20" s="6">
        <v>8800</v>
      </c>
    </row>
    <row r="21" spans="1:6" ht="13.05" hidden="1" customHeight="1" x14ac:dyDescent="0.2">
      <c r="A21" s="5" t="s">
        <v>20</v>
      </c>
      <c r="B21" s="6">
        <v>7250</v>
      </c>
      <c r="C21" s="6">
        <v>7500</v>
      </c>
      <c r="D21" s="6">
        <v>7600</v>
      </c>
      <c r="E21" s="6">
        <v>7650</v>
      </c>
      <c r="F21" s="6">
        <v>7650</v>
      </c>
    </row>
    <row r="22" spans="1:6" ht="13.05" hidden="1" customHeight="1" x14ac:dyDescent="0.2">
      <c r="A22" s="5" t="s">
        <v>21</v>
      </c>
      <c r="B22" s="6">
        <v>7200</v>
      </c>
      <c r="C22" s="6">
        <v>7450</v>
      </c>
      <c r="D22" s="6">
        <v>7600</v>
      </c>
      <c r="E22" s="6">
        <v>7600</v>
      </c>
      <c r="F22" s="6">
        <v>7700</v>
      </c>
    </row>
    <row r="23" spans="1:6" ht="13.05" hidden="1" customHeight="1" x14ac:dyDescent="0.2">
      <c r="A23" s="5" t="s">
        <v>22</v>
      </c>
      <c r="B23" s="6">
        <v>7100</v>
      </c>
      <c r="C23" s="6">
        <v>7400</v>
      </c>
      <c r="D23" s="6">
        <v>7600</v>
      </c>
      <c r="E23" s="6">
        <v>7800</v>
      </c>
      <c r="F23" s="6">
        <v>7750</v>
      </c>
    </row>
    <row r="24" spans="1:6" ht="13.05" hidden="1" customHeight="1" x14ac:dyDescent="0.2">
      <c r="A24" s="5" t="s">
        <v>23</v>
      </c>
      <c r="B24" s="6">
        <v>7050</v>
      </c>
      <c r="C24" s="6">
        <v>7350</v>
      </c>
      <c r="D24" s="6">
        <v>7600</v>
      </c>
      <c r="E24" s="6">
        <v>7750</v>
      </c>
      <c r="F24" s="6">
        <v>7700</v>
      </c>
    </row>
    <row r="25" spans="1:6" ht="13.05" hidden="1" customHeight="1" x14ac:dyDescent="0.2">
      <c r="A25" s="5" t="s">
        <v>24</v>
      </c>
      <c r="B25" s="6">
        <v>7900</v>
      </c>
      <c r="C25" s="6">
        <v>8150</v>
      </c>
      <c r="D25" s="6">
        <v>8350</v>
      </c>
      <c r="E25" s="6">
        <v>8550</v>
      </c>
      <c r="F25" s="6">
        <v>8450</v>
      </c>
    </row>
    <row r="26" spans="1:6" ht="13.05" hidden="1" customHeight="1" x14ac:dyDescent="0.2">
      <c r="A26" s="5" t="s">
        <v>25</v>
      </c>
      <c r="B26" s="6">
        <v>8050</v>
      </c>
      <c r="C26" s="6">
        <v>8300</v>
      </c>
      <c r="D26" s="6">
        <v>8400</v>
      </c>
      <c r="E26" s="6">
        <v>8600</v>
      </c>
      <c r="F26" s="6">
        <v>8300</v>
      </c>
    </row>
    <row r="27" spans="1:6" ht="13.05" hidden="1" customHeight="1" x14ac:dyDescent="0.2">
      <c r="A27" s="5" t="s">
        <v>26</v>
      </c>
      <c r="B27" s="6">
        <v>7800</v>
      </c>
      <c r="C27" s="6">
        <v>8000</v>
      </c>
      <c r="D27" s="6">
        <v>8300</v>
      </c>
      <c r="E27" s="6">
        <v>8500</v>
      </c>
      <c r="F27" s="6">
        <v>8150</v>
      </c>
    </row>
    <row r="28" spans="1:6" ht="13.05" hidden="1" customHeight="1" x14ac:dyDescent="0.2">
      <c r="A28" s="5" t="s">
        <v>27</v>
      </c>
      <c r="B28" s="6">
        <v>8750</v>
      </c>
      <c r="C28" s="6">
        <v>8900</v>
      </c>
      <c r="D28" s="6">
        <v>9000</v>
      </c>
      <c r="E28" s="6">
        <v>9100</v>
      </c>
      <c r="F28" s="6">
        <v>8500</v>
      </c>
    </row>
    <row r="29" spans="1:6" ht="13.05" hidden="1" customHeight="1" x14ac:dyDescent="0.2">
      <c r="A29" s="5" t="s">
        <v>28</v>
      </c>
      <c r="B29" s="6">
        <v>7950</v>
      </c>
      <c r="C29" s="6">
        <v>8200</v>
      </c>
      <c r="D29" s="6">
        <v>8400</v>
      </c>
      <c r="E29" s="6">
        <v>8600</v>
      </c>
      <c r="F29" s="6">
        <v>8200</v>
      </c>
    </row>
    <row r="30" spans="1:6" ht="13.05" hidden="1" customHeight="1" x14ac:dyDescent="0.2">
      <c r="A30" s="5" t="s">
        <v>29</v>
      </c>
      <c r="B30" s="6">
        <v>334</v>
      </c>
      <c r="C30" s="6">
        <v>332</v>
      </c>
      <c r="D30" s="6">
        <v>331</v>
      </c>
      <c r="E30" s="6">
        <v>329</v>
      </c>
      <c r="F30" s="6">
        <v>318</v>
      </c>
    </row>
    <row r="31" spans="1:6" ht="13.05" hidden="1" customHeight="1" x14ac:dyDescent="0.2">
      <c r="A31" s="5" t="s">
        <v>30</v>
      </c>
      <c r="B31" s="6">
        <v>313</v>
      </c>
      <c r="C31" s="6">
        <v>308</v>
      </c>
      <c r="D31" s="6">
        <v>308</v>
      </c>
      <c r="E31" s="6">
        <v>307</v>
      </c>
      <c r="F31" s="6">
        <v>299</v>
      </c>
    </row>
    <row r="32" spans="1:6" ht="13.05" hidden="1" customHeight="1" x14ac:dyDescent="0.2">
      <c r="A32" s="5" t="s">
        <v>31</v>
      </c>
      <c r="B32" s="6">
        <v>301</v>
      </c>
      <c r="C32" s="6">
        <v>299</v>
      </c>
      <c r="D32" s="6">
        <v>300</v>
      </c>
      <c r="E32" s="6">
        <v>303</v>
      </c>
      <c r="F32" s="6">
        <v>302</v>
      </c>
    </row>
    <row r="33" spans="1:6" ht="13.05" hidden="1" customHeight="1" x14ac:dyDescent="0.2">
      <c r="A33" s="5" t="s">
        <v>32</v>
      </c>
      <c r="B33" s="6">
        <v>278</v>
      </c>
      <c r="C33" s="6">
        <v>276</v>
      </c>
      <c r="D33" s="6">
        <v>277</v>
      </c>
      <c r="E33" s="6">
        <v>282</v>
      </c>
      <c r="F33" s="6">
        <v>281</v>
      </c>
    </row>
    <row r="34" spans="1:6" ht="13.05" hidden="1" customHeight="1" x14ac:dyDescent="0.2">
      <c r="A34" s="5" t="s">
        <v>33</v>
      </c>
      <c r="B34" s="6">
        <v>309</v>
      </c>
      <c r="C34" s="6">
        <v>308</v>
      </c>
      <c r="D34" s="6">
        <v>305</v>
      </c>
      <c r="E34" s="6">
        <v>303</v>
      </c>
      <c r="F34" s="6">
        <v>290</v>
      </c>
    </row>
    <row r="35" spans="1:6" ht="13.05" hidden="1" customHeight="1" x14ac:dyDescent="0.2">
      <c r="A35" s="5" t="s">
        <v>34</v>
      </c>
      <c r="B35" s="6">
        <v>289</v>
      </c>
      <c r="C35" s="6">
        <v>288</v>
      </c>
      <c r="D35" s="6">
        <v>285</v>
      </c>
      <c r="E35" s="6">
        <v>283</v>
      </c>
      <c r="F35" s="6">
        <v>268</v>
      </c>
    </row>
    <row r="36" spans="1:6" ht="13.05" hidden="1" customHeight="1" x14ac:dyDescent="0.2">
      <c r="A36" s="5" t="s">
        <v>35</v>
      </c>
      <c r="B36" s="6">
        <v>282</v>
      </c>
      <c r="C36" s="6">
        <v>283</v>
      </c>
      <c r="D36" s="6">
        <v>285</v>
      </c>
      <c r="E36" s="6">
        <v>287</v>
      </c>
      <c r="F36" s="6">
        <v>285</v>
      </c>
    </row>
    <row r="37" spans="1:6" ht="13.05" hidden="1" customHeight="1" x14ac:dyDescent="0.2">
      <c r="A37" s="5" t="s">
        <v>36</v>
      </c>
      <c r="B37" s="6">
        <v>340</v>
      </c>
      <c r="C37" s="6">
        <v>345</v>
      </c>
      <c r="D37" s="6">
        <v>345</v>
      </c>
      <c r="E37" s="6">
        <v>345</v>
      </c>
      <c r="F37" s="6">
        <v>345</v>
      </c>
    </row>
    <row r="38" spans="1:6" ht="13.05" hidden="1" customHeight="1" x14ac:dyDescent="0.2">
      <c r="A38" s="5" t="s">
        <v>37</v>
      </c>
      <c r="B38" s="6">
        <v>265</v>
      </c>
      <c r="C38" s="6">
        <v>266</v>
      </c>
      <c r="D38" s="6">
        <v>267</v>
      </c>
      <c r="E38" s="6">
        <v>272</v>
      </c>
      <c r="F38" s="6">
        <v>267</v>
      </c>
    </row>
    <row r="39" spans="1:6" ht="13.05" hidden="1" customHeight="1" x14ac:dyDescent="0.2">
      <c r="A39" s="5" t="s">
        <v>38</v>
      </c>
      <c r="B39" s="6">
        <v>9500</v>
      </c>
      <c r="C39" s="6">
        <v>9650</v>
      </c>
      <c r="D39" s="6">
        <v>9750</v>
      </c>
      <c r="E39" s="6">
        <v>9900</v>
      </c>
      <c r="F39" s="6">
        <v>9400</v>
      </c>
    </row>
    <row r="40" spans="1:6" ht="13.05" hidden="1" customHeight="1" x14ac:dyDescent="0.2">
      <c r="A40" s="5" t="s">
        <v>39</v>
      </c>
      <c r="B40" s="6">
        <v>8850</v>
      </c>
      <c r="C40" s="6">
        <v>9050</v>
      </c>
      <c r="D40" s="6">
        <v>9150</v>
      </c>
      <c r="E40" s="6">
        <v>9250</v>
      </c>
      <c r="F40" s="6">
        <v>8700</v>
      </c>
    </row>
    <row r="41" spans="1:6" ht="13.05" hidden="1" customHeight="1" x14ac:dyDescent="0.2">
      <c r="A41" s="5" t="s">
        <v>40</v>
      </c>
      <c r="B41" s="6">
        <v>8350</v>
      </c>
      <c r="C41" s="6">
        <v>8400</v>
      </c>
      <c r="D41" s="6">
        <v>8550</v>
      </c>
      <c r="E41" s="6">
        <v>8650</v>
      </c>
      <c r="F41" s="6">
        <v>8650</v>
      </c>
    </row>
    <row r="42" spans="1:6" ht="13.05" hidden="1" customHeight="1" x14ac:dyDescent="0.2">
      <c r="A42" s="5" t="s">
        <v>41</v>
      </c>
      <c r="B42" s="6">
        <v>8100</v>
      </c>
      <c r="C42" s="6">
        <v>8300</v>
      </c>
      <c r="D42" s="6">
        <v>8550</v>
      </c>
      <c r="E42" s="6">
        <v>8700</v>
      </c>
      <c r="F42" s="6">
        <v>8600</v>
      </c>
    </row>
    <row r="43" spans="1:6" ht="13.05" hidden="1" customHeight="1" x14ac:dyDescent="0.2">
      <c r="A43" s="5" t="s">
        <v>42</v>
      </c>
      <c r="B43" s="6">
        <v>11000</v>
      </c>
      <c r="C43" s="6">
        <v>11200</v>
      </c>
      <c r="D43" s="6">
        <v>11400</v>
      </c>
      <c r="E43" s="6">
        <v>11500</v>
      </c>
      <c r="F43" s="6">
        <v>11500</v>
      </c>
    </row>
    <row r="44" spans="1:6" ht="13.05" hidden="1" customHeight="1" x14ac:dyDescent="0.2">
      <c r="A44" s="5" t="s">
        <v>43</v>
      </c>
      <c r="B44" s="6">
        <v>12200</v>
      </c>
      <c r="C44" s="6">
        <v>12400</v>
      </c>
      <c r="D44" s="6">
        <v>12500</v>
      </c>
      <c r="E44" s="6">
        <v>12600</v>
      </c>
      <c r="F44" s="6">
        <v>12600</v>
      </c>
    </row>
    <row r="45" spans="1:6" ht="13.05" hidden="1" customHeight="1" x14ac:dyDescent="0.2">
      <c r="A45" s="5" t="s">
        <v>44</v>
      </c>
      <c r="B45" s="6">
        <v>11800</v>
      </c>
      <c r="C45" s="6">
        <v>12000</v>
      </c>
      <c r="D45" s="6">
        <v>12100</v>
      </c>
      <c r="E45" s="6">
        <v>12200</v>
      </c>
      <c r="F45" s="6">
        <v>12200</v>
      </c>
    </row>
    <row r="46" spans="1:6" ht="13.05" hidden="1" customHeight="1" x14ac:dyDescent="0.2">
      <c r="A46" s="5" t="s">
        <v>45</v>
      </c>
      <c r="B46" s="6">
        <v>4400</v>
      </c>
      <c r="C46" s="6">
        <v>4100</v>
      </c>
      <c r="D46" s="6">
        <v>4350</v>
      </c>
      <c r="E46" s="6">
        <v>4400</v>
      </c>
      <c r="F46" s="6">
        <v>4400</v>
      </c>
    </row>
    <row r="47" spans="1:6" ht="13.05" hidden="1" customHeight="1" x14ac:dyDescent="0.2">
      <c r="A47" s="5" t="s">
        <v>46</v>
      </c>
      <c r="B47" s="6">
        <v>12100</v>
      </c>
      <c r="C47" s="6">
        <v>12400</v>
      </c>
      <c r="D47" s="6">
        <v>12600</v>
      </c>
      <c r="E47" s="6">
        <v>12600</v>
      </c>
      <c r="F47" s="6">
        <v>12600</v>
      </c>
    </row>
    <row r="48" spans="1:6" ht="13.05" hidden="1" customHeight="1" x14ac:dyDescent="0.2">
      <c r="A48" s="5" t="s">
        <v>47</v>
      </c>
      <c r="B48" s="6">
        <v>11700</v>
      </c>
      <c r="C48" s="6">
        <v>12000</v>
      </c>
      <c r="D48" s="6">
        <v>12200</v>
      </c>
      <c r="E48" s="6">
        <v>12200</v>
      </c>
      <c r="F48" s="6">
        <v>12200</v>
      </c>
    </row>
    <row r="49" spans="1:6" ht="13.05" hidden="1" customHeight="1" x14ac:dyDescent="0.2">
      <c r="A49" s="5" t="s">
        <v>48</v>
      </c>
      <c r="B49" s="6">
        <v>4300</v>
      </c>
      <c r="C49" s="6">
        <v>4000</v>
      </c>
      <c r="D49" s="6">
        <v>4300</v>
      </c>
      <c r="E49" s="6">
        <v>4300</v>
      </c>
      <c r="F49" s="6">
        <v>4300</v>
      </c>
    </row>
    <row r="50" spans="1:6" ht="13.05" hidden="1" customHeight="1" x14ac:dyDescent="0.2">
      <c r="A50" s="5" t="s">
        <v>49</v>
      </c>
      <c r="B50" s="6">
        <v>12100</v>
      </c>
      <c r="C50" s="6">
        <v>12300</v>
      </c>
      <c r="D50" s="6">
        <v>12400</v>
      </c>
      <c r="E50" s="6">
        <v>12400</v>
      </c>
      <c r="F50" s="6">
        <v>12400</v>
      </c>
    </row>
    <row r="51" spans="1:6" ht="13.05" hidden="1" customHeight="1" x14ac:dyDescent="0.2">
      <c r="A51" s="5" t="s">
        <v>50</v>
      </c>
      <c r="B51" s="6">
        <v>11700</v>
      </c>
      <c r="C51" s="6">
        <v>11900</v>
      </c>
      <c r="D51" s="6">
        <v>12000</v>
      </c>
      <c r="E51" s="6">
        <v>12000</v>
      </c>
      <c r="F51" s="6">
        <v>12000</v>
      </c>
    </row>
    <row r="52" spans="1:6" ht="13.05" hidden="1" customHeight="1" x14ac:dyDescent="0.2">
      <c r="A52" s="5" t="s">
        <v>51</v>
      </c>
      <c r="B52" s="6">
        <v>4300</v>
      </c>
      <c r="C52" s="6">
        <v>4100</v>
      </c>
      <c r="D52" s="6">
        <v>4400</v>
      </c>
      <c r="E52" s="6">
        <v>4400</v>
      </c>
      <c r="F52" s="6">
        <v>4400</v>
      </c>
    </row>
    <row r="53" spans="1:6" ht="13.05" hidden="1" customHeight="1" x14ac:dyDescent="0.2">
      <c r="A53" s="5" t="s">
        <v>52</v>
      </c>
      <c r="B53" s="6">
        <v>12300</v>
      </c>
      <c r="C53" s="6">
        <v>12600</v>
      </c>
      <c r="D53" s="6">
        <v>12800</v>
      </c>
      <c r="E53" s="6">
        <v>12800</v>
      </c>
      <c r="F53" s="6">
        <v>12800</v>
      </c>
    </row>
    <row r="54" spans="1:6" ht="13.05" hidden="1" customHeight="1" x14ac:dyDescent="0.2">
      <c r="A54" s="5" t="s">
        <v>53</v>
      </c>
      <c r="B54" s="6">
        <v>11900</v>
      </c>
      <c r="C54" s="6">
        <v>12200</v>
      </c>
      <c r="D54" s="6">
        <v>12400</v>
      </c>
      <c r="E54" s="6">
        <v>12400</v>
      </c>
      <c r="F54" s="6">
        <v>12400</v>
      </c>
    </row>
    <row r="55" spans="1:6" ht="13.05" hidden="1" customHeight="1" x14ac:dyDescent="0.2">
      <c r="A55" s="5" t="s">
        <v>54</v>
      </c>
      <c r="B55" s="6">
        <v>4400</v>
      </c>
      <c r="C55" s="6">
        <v>4400</v>
      </c>
      <c r="D55" s="6">
        <v>4500</v>
      </c>
      <c r="E55" s="6">
        <v>4500</v>
      </c>
      <c r="F55" s="6">
        <v>4500</v>
      </c>
    </row>
    <row r="56" spans="1:6" ht="13.05" hidden="1" customHeight="1" x14ac:dyDescent="0.2">
      <c r="A56" s="5" t="s">
        <v>55</v>
      </c>
      <c r="B56" s="6">
        <v>12300</v>
      </c>
      <c r="C56" s="6">
        <v>12500</v>
      </c>
      <c r="D56" s="6">
        <v>12800</v>
      </c>
      <c r="E56" s="6">
        <v>12800</v>
      </c>
      <c r="F56" s="6">
        <v>12800</v>
      </c>
    </row>
    <row r="57" spans="1:6" ht="13.05" hidden="1" customHeight="1" x14ac:dyDescent="0.2">
      <c r="A57" s="5" t="s">
        <v>56</v>
      </c>
      <c r="B57" s="6">
        <v>11900</v>
      </c>
      <c r="C57" s="6">
        <v>12100</v>
      </c>
      <c r="D57" s="6">
        <v>12400</v>
      </c>
      <c r="E57" s="6">
        <v>12400</v>
      </c>
      <c r="F57" s="6">
        <v>12400</v>
      </c>
    </row>
    <row r="58" spans="1:6" ht="13.05" hidden="1" customHeight="1" x14ac:dyDescent="0.2">
      <c r="A58" s="5" t="s">
        <v>57</v>
      </c>
      <c r="B58" s="6">
        <v>4500</v>
      </c>
      <c r="C58" s="6">
        <v>4300</v>
      </c>
      <c r="D58" s="6">
        <v>4600</v>
      </c>
      <c r="E58" s="6">
        <v>4600</v>
      </c>
      <c r="F58" s="6">
        <v>4600</v>
      </c>
    </row>
    <row r="59" spans="1:6" ht="13.05" hidden="1" customHeight="1" x14ac:dyDescent="0.2">
      <c r="A59" s="5" t="s">
        <v>58</v>
      </c>
      <c r="B59" s="6">
        <v>18600</v>
      </c>
      <c r="C59" s="6">
        <v>19800</v>
      </c>
      <c r="D59" s="6">
        <v>20000</v>
      </c>
      <c r="E59" s="6">
        <v>20500</v>
      </c>
      <c r="F59" s="6">
        <v>20300</v>
      </c>
    </row>
    <row r="60" spans="1:6" ht="13.05" hidden="1" customHeight="1" x14ac:dyDescent="0.2">
      <c r="A60" s="5" t="s">
        <v>59</v>
      </c>
      <c r="B60" s="6">
        <v>19100</v>
      </c>
      <c r="C60" s="6">
        <v>20000</v>
      </c>
      <c r="D60" s="6">
        <v>20300</v>
      </c>
      <c r="E60" s="6">
        <v>21000</v>
      </c>
      <c r="F60" s="6">
        <v>20800</v>
      </c>
    </row>
    <row r="61" spans="1:6" ht="13.05" hidden="1" customHeight="1" x14ac:dyDescent="0.2">
      <c r="A61" s="5" t="s">
        <v>60</v>
      </c>
      <c r="B61" s="6">
        <v>44500</v>
      </c>
      <c r="C61" s="6">
        <v>44500</v>
      </c>
      <c r="D61" s="6">
        <v>45500</v>
      </c>
      <c r="E61" s="6">
        <v>46500</v>
      </c>
      <c r="F61" s="6">
        <v>45500</v>
      </c>
    </row>
    <row r="62" spans="1:6" ht="13.05" hidden="1" customHeight="1" x14ac:dyDescent="0.2">
      <c r="A62" s="5" t="s">
        <v>61</v>
      </c>
      <c r="B62" s="6">
        <v>47500</v>
      </c>
      <c r="C62" s="6">
        <v>48500</v>
      </c>
      <c r="D62" s="6">
        <v>49000</v>
      </c>
      <c r="E62" s="6">
        <v>50000</v>
      </c>
      <c r="F62" s="6">
        <v>50000</v>
      </c>
    </row>
    <row r="63" spans="1:6" ht="13.05" hidden="1" customHeight="1" x14ac:dyDescent="0.2">
      <c r="A63" s="5" t="s">
        <v>62</v>
      </c>
      <c r="B63" s="6">
        <v>8200</v>
      </c>
      <c r="C63" s="6">
        <v>8500</v>
      </c>
      <c r="D63" s="6">
        <v>9000</v>
      </c>
      <c r="E63" s="6">
        <v>9300</v>
      </c>
      <c r="F63" s="6">
        <v>9000</v>
      </c>
    </row>
    <row r="64" spans="1:6" ht="13.05" customHeight="1" x14ac:dyDescent="0.2">
      <c r="A64" s="5" t="s">
        <v>63</v>
      </c>
      <c r="B64" s="6">
        <v>8000</v>
      </c>
      <c r="C64" s="6">
        <v>8300</v>
      </c>
      <c r="D64" s="6">
        <v>8500</v>
      </c>
      <c r="E64" s="6">
        <v>9000</v>
      </c>
      <c r="F64" s="6">
        <v>8800</v>
      </c>
    </row>
    <row r="65" spans="1:6" ht="13.05" hidden="1" customHeight="1" x14ac:dyDescent="0.2">
      <c r="A65" s="5" t="s">
        <v>64</v>
      </c>
      <c r="B65" s="6">
        <v>39000</v>
      </c>
      <c r="C65" s="6">
        <v>39500</v>
      </c>
      <c r="D65" s="6">
        <v>39500</v>
      </c>
      <c r="E65" s="6">
        <v>40000</v>
      </c>
      <c r="F65" s="6">
        <v>41000</v>
      </c>
    </row>
    <row r="66" spans="1:6" ht="13.05" hidden="1" customHeight="1" x14ac:dyDescent="0.2">
      <c r="A66" s="5" t="s">
        <v>65</v>
      </c>
      <c r="B66" s="6">
        <v>16300</v>
      </c>
      <c r="C66" s="6">
        <v>16300</v>
      </c>
      <c r="D66" s="6">
        <v>16500</v>
      </c>
      <c r="E66" s="6">
        <v>17500</v>
      </c>
      <c r="F66" s="6">
        <v>18000</v>
      </c>
    </row>
    <row r="67" spans="1:6" ht="13.05" customHeight="1" x14ac:dyDescent="0.2">
      <c r="A67" s="5" t="s">
        <v>66</v>
      </c>
      <c r="B67" s="6">
        <v>16500</v>
      </c>
      <c r="C67" s="6">
        <v>16700</v>
      </c>
      <c r="D67" s="6">
        <v>17000</v>
      </c>
      <c r="E67" s="6">
        <v>17200</v>
      </c>
      <c r="F67" s="6">
        <v>17500</v>
      </c>
    </row>
    <row r="68" spans="1:6" ht="13.05" hidden="1" customHeight="1" x14ac:dyDescent="0.2">
      <c r="A68" s="5" t="s">
        <v>67</v>
      </c>
      <c r="B68" s="6" t="s">
        <v>3</v>
      </c>
      <c r="C68" s="6" t="s">
        <v>3</v>
      </c>
      <c r="D68" s="6">
        <v>25500</v>
      </c>
      <c r="E68" s="6">
        <v>25500</v>
      </c>
      <c r="F68" s="6" t="s">
        <v>3</v>
      </c>
    </row>
    <row r="69" spans="1:6" ht="13.05" hidden="1" customHeight="1" x14ac:dyDescent="0.2">
      <c r="A69" s="5" t="s">
        <v>68</v>
      </c>
      <c r="B69" s="6" t="s">
        <v>3</v>
      </c>
      <c r="C69" s="6" t="s">
        <v>3</v>
      </c>
      <c r="D69" s="6">
        <v>35000</v>
      </c>
      <c r="E69" s="6">
        <v>35000</v>
      </c>
      <c r="F69" s="6" t="s">
        <v>3</v>
      </c>
    </row>
    <row r="70" spans="1:6" ht="13.05" hidden="1" customHeight="1" x14ac:dyDescent="0.2">
      <c r="A70" s="5" t="s">
        <v>69</v>
      </c>
      <c r="B70" s="6" t="s">
        <v>3</v>
      </c>
      <c r="C70" s="6" t="s">
        <v>3</v>
      </c>
      <c r="D70" s="6">
        <v>23000</v>
      </c>
      <c r="E70" s="6">
        <v>23000</v>
      </c>
      <c r="F70" s="6" t="s">
        <v>3</v>
      </c>
    </row>
    <row r="71" spans="1:6" ht="13.05" hidden="1" customHeight="1" x14ac:dyDescent="0.2">
      <c r="A71" s="5" t="s">
        <v>70</v>
      </c>
      <c r="B71" s="6">
        <v>16500</v>
      </c>
      <c r="C71" s="6">
        <v>16700</v>
      </c>
      <c r="D71" s="6">
        <v>17000</v>
      </c>
      <c r="E71" s="6">
        <v>17400</v>
      </c>
      <c r="F71" s="6">
        <v>17700</v>
      </c>
    </row>
    <row r="72" spans="1:6" ht="13.05" hidden="1" customHeight="1" x14ac:dyDescent="0.2">
      <c r="A72" s="5" t="s">
        <v>71</v>
      </c>
      <c r="B72" s="6">
        <v>15700</v>
      </c>
      <c r="C72" s="6">
        <v>15800</v>
      </c>
      <c r="D72" s="6">
        <v>16500</v>
      </c>
      <c r="E72" s="6">
        <v>17000</v>
      </c>
      <c r="F72" s="6">
        <v>17500</v>
      </c>
    </row>
    <row r="73" spans="1:6" ht="13.05" hidden="1" customHeight="1" x14ac:dyDescent="0.2">
      <c r="A73" s="5" t="s">
        <v>72</v>
      </c>
      <c r="B73" s="6">
        <v>665</v>
      </c>
      <c r="C73" s="6">
        <v>680</v>
      </c>
      <c r="D73" s="6">
        <v>690</v>
      </c>
      <c r="E73" s="6">
        <v>690</v>
      </c>
      <c r="F73" s="6">
        <v>690</v>
      </c>
    </row>
    <row r="74" spans="1:6" ht="13.05" hidden="1" customHeight="1" x14ac:dyDescent="0.2">
      <c r="A74" s="5" t="s">
        <v>73</v>
      </c>
      <c r="B74" s="6">
        <v>1380</v>
      </c>
      <c r="C74" s="6">
        <v>1360</v>
      </c>
      <c r="D74" s="6">
        <v>1395</v>
      </c>
      <c r="E74" s="6">
        <v>1415</v>
      </c>
      <c r="F74" s="6">
        <v>1430</v>
      </c>
    </row>
    <row r="75" spans="1:6" ht="13.05" hidden="1" customHeight="1" x14ac:dyDescent="0.2">
      <c r="A75" s="5" t="s">
        <v>74</v>
      </c>
      <c r="B75" s="6">
        <v>285</v>
      </c>
      <c r="C75" s="6">
        <v>300</v>
      </c>
      <c r="D75" s="6">
        <v>300</v>
      </c>
      <c r="E75" s="6">
        <v>285</v>
      </c>
      <c r="F75" s="6">
        <v>295</v>
      </c>
    </row>
    <row r="76" spans="1:6" ht="13.05" hidden="1" customHeight="1" x14ac:dyDescent="0.2">
      <c r="A76" s="5" t="s">
        <v>75</v>
      </c>
      <c r="B76" s="6">
        <v>550</v>
      </c>
      <c r="C76" s="6">
        <v>560</v>
      </c>
      <c r="D76" s="6">
        <v>570</v>
      </c>
      <c r="E76" s="6">
        <v>570</v>
      </c>
      <c r="F76" s="6">
        <v>585</v>
      </c>
    </row>
    <row r="77" spans="1:6" ht="13.05" hidden="1" customHeight="1" x14ac:dyDescent="0.2">
      <c r="A77" s="5" t="s">
        <v>76</v>
      </c>
      <c r="B77" s="6">
        <v>1350</v>
      </c>
      <c r="C77" s="6">
        <v>1340</v>
      </c>
      <c r="D77" s="6">
        <v>1375</v>
      </c>
      <c r="E77" s="6">
        <v>1395</v>
      </c>
      <c r="F77" s="6">
        <v>1360</v>
      </c>
    </row>
    <row r="78" spans="1:6" ht="13.05" hidden="1" customHeight="1" x14ac:dyDescent="0.2">
      <c r="A78" s="5" t="s">
        <v>77</v>
      </c>
      <c r="B78" s="6">
        <v>1340</v>
      </c>
      <c r="C78" s="6">
        <v>1340</v>
      </c>
      <c r="D78" s="6">
        <v>1365</v>
      </c>
      <c r="E78" s="6">
        <v>1375</v>
      </c>
      <c r="F78" s="6">
        <v>1360</v>
      </c>
    </row>
    <row r="79" spans="1:6" ht="13.05" hidden="1" customHeight="1" x14ac:dyDescent="0.2">
      <c r="A79" s="5" t="s">
        <v>78</v>
      </c>
      <c r="B79" s="6">
        <v>267</v>
      </c>
      <c r="C79" s="6">
        <v>280</v>
      </c>
      <c r="D79" s="6">
        <v>275</v>
      </c>
      <c r="E79" s="6">
        <v>270</v>
      </c>
      <c r="F79" s="6">
        <v>275</v>
      </c>
    </row>
    <row r="80" spans="1:6" ht="13.05" hidden="1" customHeight="1" x14ac:dyDescent="0.2">
      <c r="A80" s="5" t="s">
        <v>79</v>
      </c>
      <c r="B80" s="6">
        <v>510</v>
      </c>
      <c r="C80" s="6">
        <v>520</v>
      </c>
      <c r="D80" s="6">
        <v>540</v>
      </c>
      <c r="E80" s="6">
        <v>545</v>
      </c>
      <c r="F80" s="6">
        <v>560</v>
      </c>
    </row>
    <row r="81" spans="1:6" ht="13.05" hidden="1" customHeight="1" x14ac:dyDescent="0.2">
      <c r="A81" s="5" t="s">
        <v>80</v>
      </c>
      <c r="B81" s="6">
        <v>19300</v>
      </c>
      <c r="C81" s="6">
        <v>20800</v>
      </c>
      <c r="D81" s="6">
        <v>20800</v>
      </c>
      <c r="E81" s="6">
        <v>21800</v>
      </c>
      <c r="F81" s="6">
        <v>21400</v>
      </c>
    </row>
    <row r="82" spans="1:6" ht="13.05" hidden="1" customHeight="1" x14ac:dyDescent="0.2">
      <c r="A82" s="5" t="s">
        <v>81</v>
      </c>
      <c r="B82" s="6">
        <v>19400</v>
      </c>
      <c r="C82" s="6">
        <v>19300</v>
      </c>
      <c r="D82" s="6">
        <v>19450</v>
      </c>
      <c r="E82" s="6">
        <v>20000</v>
      </c>
      <c r="F82" s="6">
        <v>20000</v>
      </c>
    </row>
    <row r="83" spans="1:6" ht="13.05" hidden="1" customHeight="1" x14ac:dyDescent="0.2">
      <c r="A83" s="5" t="s">
        <v>82</v>
      </c>
      <c r="B83" s="6">
        <v>305</v>
      </c>
      <c r="C83" s="6">
        <v>305</v>
      </c>
      <c r="D83" s="6">
        <v>305</v>
      </c>
      <c r="E83" s="6">
        <v>305</v>
      </c>
      <c r="F83" s="6">
        <v>305</v>
      </c>
    </row>
    <row r="84" spans="1:6" ht="13.05" hidden="1" customHeight="1" x14ac:dyDescent="0.2">
      <c r="A84" s="5" t="s">
        <v>83</v>
      </c>
      <c r="B84" s="6">
        <v>290</v>
      </c>
      <c r="C84" s="6">
        <v>295</v>
      </c>
      <c r="D84" s="6">
        <v>295</v>
      </c>
      <c r="E84" s="6">
        <v>295</v>
      </c>
      <c r="F84" s="6">
        <v>295</v>
      </c>
    </row>
    <row r="85" spans="1:6" ht="13.05" hidden="1" customHeight="1" x14ac:dyDescent="0.2">
      <c r="A85" s="5" t="s">
        <v>84</v>
      </c>
      <c r="B85" s="6">
        <v>540</v>
      </c>
      <c r="C85" s="6">
        <v>542</v>
      </c>
      <c r="D85" s="6">
        <v>560</v>
      </c>
      <c r="E85" s="6">
        <v>560</v>
      </c>
      <c r="F85" s="6">
        <v>575</v>
      </c>
    </row>
    <row r="86" spans="1:6" ht="13.05" hidden="1" customHeight="1" x14ac:dyDescent="0.2">
      <c r="A86" s="5" t="s">
        <v>85</v>
      </c>
      <c r="B86" s="6">
        <v>1220</v>
      </c>
      <c r="C86" s="6">
        <v>1230</v>
      </c>
      <c r="D86" s="6">
        <v>1260</v>
      </c>
      <c r="E86" s="6">
        <v>1280</v>
      </c>
      <c r="F86" s="6">
        <v>1310</v>
      </c>
    </row>
    <row r="87" spans="1:6" ht="13.05" hidden="1" customHeight="1" x14ac:dyDescent="0.2">
      <c r="A87" s="5" t="s">
        <v>86</v>
      </c>
      <c r="B87" s="6">
        <v>277</v>
      </c>
      <c r="C87" s="6">
        <v>290</v>
      </c>
      <c r="D87" s="6">
        <v>280</v>
      </c>
      <c r="E87" s="6">
        <v>275</v>
      </c>
      <c r="F87" s="6">
        <v>285</v>
      </c>
    </row>
    <row r="88" spans="1:6" ht="13.05" hidden="1" customHeight="1" x14ac:dyDescent="0.2">
      <c r="A88" s="5" t="s">
        <v>87</v>
      </c>
      <c r="B88" s="6">
        <v>460</v>
      </c>
      <c r="C88" s="6">
        <v>510</v>
      </c>
      <c r="D88" s="6">
        <v>505</v>
      </c>
      <c r="E88" s="6">
        <v>510</v>
      </c>
      <c r="F88" s="6">
        <v>515</v>
      </c>
    </row>
    <row r="89" spans="1:6" ht="13.05" hidden="1" customHeight="1" x14ac:dyDescent="0.2">
      <c r="A89" s="5" t="s">
        <v>88</v>
      </c>
      <c r="B89" s="6">
        <v>1280</v>
      </c>
      <c r="C89" s="6">
        <v>1300</v>
      </c>
      <c r="D89" s="6">
        <v>1310</v>
      </c>
      <c r="E89" s="6">
        <v>1320</v>
      </c>
      <c r="F89" s="6">
        <v>1370</v>
      </c>
    </row>
    <row r="90" spans="1:6" ht="13.05" hidden="1" customHeight="1" x14ac:dyDescent="0.2">
      <c r="A90" s="5" t="s">
        <v>89</v>
      </c>
      <c r="B90" s="6">
        <v>1.53</v>
      </c>
      <c r="C90" s="6">
        <v>1.52</v>
      </c>
      <c r="D90" s="6">
        <v>1.55</v>
      </c>
      <c r="E90" s="6">
        <v>1.55</v>
      </c>
      <c r="F90" s="6">
        <v>1.58</v>
      </c>
    </row>
    <row r="91" spans="1:6" ht="13.05" hidden="1" customHeight="1" x14ac:dyDescent="0.2">
      <c r="A91" s="5" t="s">
        <v>90</v>
      </c>
      <c r="B91" s="6">
        <v>520</v>
      </c>
      <c r="C91" s="6">
        <v>520</v>
      </c>
      <c r="D91" s="6">
        <v>520</v>
      </c>
      <c r="E91" s="6">
        <v>525</v>
      </c>
      <c r="F91" s="6">
        <v>530</v>
      </c>
    </row>
    <row r="92" spans="1:6" ht="13.05" hidden="1" customHeight="1" x14ac:dyDescent="0.2">
      <c r="A92" s="5" t="s">
        <v>91</v>
      </c>
      <c r="B92" s="6">
        <v>1540</v>
      </c>
      <c r="C92" s="6">
        <v>1540</v>
      </c>
      <c r="D92" s="6">
        <v>1545</v>
      </c>
      <c r="E92" s="6">
        <v>1570</v>
      </c>
      <c r="F92" s="6">
        <v>1530</v>
      </c>
    </row>
    <row r="93" spans="1:6" ht="13.05" hidden="1" customHeight="1" x14ac:dyDescent="0.2">
      <c r="A93" s="5" t="s">
        <v>92</v>
      </c>
      <c r="B93" s="6">
        <v>19200</v>
      </c>
      <c r="C93" s="6">
        <v>19200</v>
      </c>
      <c r="D93" s="6">
        <v>19200</v>
      </c>
      <c r="E93" s="6">
        <v>19200</v>
      </c>
      <c r="F93" s="6">
        <v>19200</v>
      </c>
    </row>
    <row r="94" spans="1:6" ht="13.05" hidden="1" customHeight="1" x14ac:dyDescent="0.2">
      <c r="A94" s="5" t="s">
        <v>93</v>
      </c>
      <c r="B94" s="6">
        <v>17400</v>
      </c>
      <c r="C94" s="6">
        <v>17400</v>
      </c>
      <c r="D94" s="6">
        <v>17400</v>
      </c>
      <c r="E94" s="6">
        <v>17500</v>
      </c>
      <c r="F94" s="6">
        <v>17400</v>
      </c>
    </row>
    <row r="95" spans="1:6" ht="13.05" hidden="1" customHeight="1" x14ac:dyDescent="0.2">
      <c r="A95" s="5" t="s">
        <v>94</v>
      </c>
      <c r="B95" s="6">
        <v>17500</v>
      </c>
      <c r="C95" s="6">
        <v>17500</v>
      </c>
      <c r="D95" s="6">
        <v>17500</v>
      </c>
      <c r="E95" s="6">
        <v>17600</v>
      </c>
      <c r="F95" s="6">
        <v>17600</v>
      </c>
    </row>
    <row r="96" spans="1:6" ht="13.05" hidden="1" customHeight="1" x14ac:dyDescent="0.2">
      <c r="A96" s="5" t="s">
        <v>95</v>
      </c>
      <c r="B96" s="6">
        <v>17400</v>
      </c>
      <c r="C96" s="6">
        <v>17400</v>
      </c>
      <c r="D96" s="6">
        <v>17500</v>
      </c>
      <c r="E96" s="6">
        <v>17800</v>
      </c>
      <c r="F96" s="6">
        <v>17000</v>
      </c>
    </row>
    <row r="97" spans="1:6" ht="13.05" hidden="1" customHeight="1" x14ac:dyDescent="0.2">
      <c r="A97" s="5" t="s">
        <v>96</v>
      </c>
      <c r="B97" s="6">
        <v>18700</v>
      </c>
      <c r="C97" s="6">
        <v>18800</v>
      </c>
      <c r="D97" s="6">
        <v>18800</v>
      </c>
      <c r="E97" s="6">
        <v>18800</v>
      </c>
      <c r="F97" s="6">
        <v>18800</v>
      </c>
    </row>
    <row r="98" spans="1:6" ht="13.05" hidden="1" customHeight="1" x14ac:dyDescent="0.2">
      <c r="A98" s="5" t="s">
        <v>97</v>
      </c>
      <c r="B98" s="6">
        <v>16700</v>
      </c>
      <c r="C98" s="6">
        <v>16800</v>
      </c>
      <c r="D98" s="6">
        <v>16800</v>
      </c>
      <c r="E98" s="6">
        <v>16900</v>
      </c>
      <c r="F98" s="6">
        <v>17000</v>
      </c>
    </row>
    <row r="99" spans="1:6" ht="13.05" hidden="1" customHeight="1" x14ac:dyDescent="0.2">
      <c r="A99" s="5" t="s">
        <v>98</v>
      </c>
      <c r="B99" s="6">
        <v>18700</v>
      </c>
      <c r="C99" s="6">
        <v>18700</v>
      </c>
      <c r="D99" s="6">
        <v>18700</v>
      </c>
      <c r="E99" s="6">
        <v>18700</v>
      </c>
      <c r="F99" s="6">
        <v>18700</v>
      </c>
    </row>
    <row r="100" spans="1:6" ht="13.05" hidden="1" customHeight="1" x14ac:dyDescent="0.2">
      <c r="A100" s="5" t="s">
        <v>99</v>
      </c>
      <c r="B100" s="6">
        <v>16800</v>
      </c>
      <c r="C100" s="6">
        <v>16800</v>
      </c>
      <c r="D100" s="6">
        <v>16800</v>
      </c>
      <c r="E100" s="6">
        <v>16900</v>
      </c>
      <c r="F100" s="6">
        <v>16800</v>
      </c>
    </row>
    <row r="101" spans="1:6" ht="13.05" hidden="1" customHeight="1" x14ac:dyDescent="0.2">
      <c r="A101" s="5" t="s">
        <v>100</v>
      </c>
      <c r="B101" s="6">
        <v>16900</v>
      </c>
      <c r="C101" s="6">
        <v>16900</v>
      </c>
      <c r="D101" s="6">
        <v>16900</v>
      </c>
      <c r="E101" s="6">
        <v>17100</v>
      </c>
      <c r="F101" s="6">
        <v>17000</v>
      </c>
    </row>
    <row r="102" spans="1:6" ht="13.05" hidden="1" customHeight="1" x14ac:dyDescent="0.2">
      <c r="A102" s="5" t="s">
        <v>101</v>
      </c>
      <c r="B102" s="6">
        <v>16900</v>
      </c>
      <c r="C102" s="6">
        <v>16900</v>
      </c>
      <c r="D102" s="6">
        <v>17000</v>
      </c>
      <c r="E102" s="6">
        <v>17200</v>
      </c>
      <c r="F102" s="6">
        <v>16700</v>
      </c>
    </row>
    <row r="103" spans="1:6" ht="13.05" hidden="1" customHeight="1" x14ac:dyDescent="0.2">
      <c r="A103" s="5" t="s">
        <v>102</v>
      </c>
      <c r="B103" s="6">
        <v>18000</v>
      </c>
      <c r="C103" s="6">
        <v>18100</v>
      </c>
      <c r="D103" s="6">
        <v>18100</v>
      </c>
      <c r="E103" s="6">
        <v>18300</v>
      </c>
      <c r="F103" s="6">
        <v>18300</v>
      </c>
    </row>
    <row r="104" spans="1:6" ht="13.05" hidden="1" customHeight="1" x14ac:dyDescent="0.2">
      <c r="A104" s="5" t="s">
        <v>103</v>
      </c>
      <c r="B104" s="6">
        <v>15900</v>
      </c>
      <c r="C104" s="6">
        <v>16000</v>
      </c>
      <c r="D104" s="6">
        <v>16000</v>
      </c>
      <c r="E104" s="6">
        <v>16000</v>
      </c>
      <c r="F104" s="6">
        <v>16200</v>
      </c>
    </row>
    <row r="105" spans="1:6" ht="13.05" hidden="1" customHeight="1" x14ac:dyDescent="0.2">
      <c r="A105" s="5" t="s">
        <v>104</v>
      </c>
      <c r="B105" s="6">
        <v>15500</v>
      </c>
      <c r="C105" s="6">
        <v>15600</v>
      </c>
      <c r="D105" s="6">
        <v>15600</v>
      </c>
      <c r="E105" s="6">
        <v>15600</v>
      </c>
      <c r="F105" s="6">
        <v>15600</v>
      </c>
    </row>
    <row r="106" spans="1:6" ht="13.05" hidden="1" customHeight="1" x14ac:dyDescent="0.2">
      <c r="A106" s="5" t="s">
        <v>105</v>
      </c>
      <c r="B106" s="6">
        <v>16600</v>
      </c>
      <c r="C106" s="6">
        <v>16600</v>
      </c>
      <c r="D106" s="6">
        <v>16600</v>
      </c>
      <c r="E106" s="6">
        <v>16800</v>
      </c>
      <c r="F106" s="6">
        <v>16700</v>
      </c>
    </row>
    <row r="107" spans="1:6" ht="13.05" hidden="1" customHeight="1" x14ac:dyDescent="0.2">
      <c r="A107" s="5" t="s">
        <v>106</v>
      </c>
      <c r="B107" s="6">
        <v>18300</v>
      </c>
      <c r="C107" s="6">
        <v>18300</v>
      </c>
      <c r="D107" s="6">
        <v>18300</v>
      </c>
      <c r="E107" s="6">
        <v>18300</v>
      </c>
      <c r="F107" s="6">
        <v>18200</v>
      </c>
    </row>
    <row r="108" spans="1:6" ht="13.05" hidden="1" customHeight="1" x14ac:dyDescent="0.2">
      <c r="A108" s="5" t="s">
        <v>107</v>
      </c>
      <c r="B108" s="6">
        <v>17500</v>
      </c>
      <c r="C108" s="6">
        <v>17600</v>
      </c>
      <c r="D108" s="6">
        <v>17600</v>
      </c>
      <c r="E108" s="6">
        <v>17700</v>
      </c>
      <c r="F108" s="6">
        <v>17700</v>
      </c>
    </row>
    <row r="109" spans="1:6" ht="13.05" hidden="1" customHeight="1" x14ac:dyDescent="0.2">
      <c r="A109" s="5" t="s">
        <v>108</v>
      </c>
      <c r="B109" s="6">
        <v>16400</v>
      </c>
      <c r="C109" s="6">
        <v>16400</v>
      </c>
      <c r="D109" s="6">
        <v>16400</v>
      </c>
      <c r="E109" s="6">
        <v>16500</v>
      </c>
      <c r="F109" s="6">
        <v>16400</v>
      </c>
    </row>
    <row r="110" spans="1:6" ht="13.05" hidden="1" customHeight="1" x14ac:dyDescent="0.2">
      <c r="A110" s="5" t="s">
        <v>109</v>
      </c>
      <c r="B110" s="6">
        <v>16500</v>
      </c>
      <c r="C110" s="6">
        <v>16500</v>
      </c>
      <c r="D110" s="6">
        <v>16600</v>
      </c>
      <c r="E110" s="6">
        <v>16800</v>
      </c>
      <c r="F110" s="6">
        <v>16400</v>
      </c>
    </row>
    <row r="111" spans="1:6" ht="13.05" hidden="1" customHeight="1" x14ac:dyDescent="0.2">
      <c r="A111" s="5" t="s">
        <v>110</v>
      </c>
      <c r="B111" s="6">
        <v>14400</v>
      </c>
      <c r="C111" s="6">
        <v>14400</v>
      </c>
      <c r="D111" s="6">
        <v>14400</v>
      </c>
      <c r="E111" s="6">
        <v>14400</v>
      </c>
      <c r="F111" s="6">
        <v>14700</v>
      </c>
    </row>
    <row r="112" spans="1:6" ht="13.05" hidden="1" customHeight="1" x14ac:dyDescent="0.2">
      <c r="A112" s="5" t="s">
        <v>111</v>
      </c>
      <c r="B112" s="6">
        <v>15700</v>
      </c>
      <c r="C112" s="6">
        <v>15700</v>
      </c>
      <c r="D112" s="6">
        <v>15700</v>
      </c>
      <c r="E112" s="6">
        <v>15700</v>
      </c>
      <c r="F112" s="6">
        <v>15700</v>
      </c>
    </row>
    <row r="113" spans="1:6" ht="13.05" hidden="1" customHeight="1" x14ac:dyDescent="0.2">
      <c r="A113" s="5" t="s">
        <v>112</v>
      </c>
      <c r="B113" s="6">
        <v>17000</v>
      </c>
      <c r="C113" s="6">
        <v>17000</v>
      </c>
      <c r="D113" s="6">
        <v>17000</v>
      </c>
      <c r="E113" s="6">
        <v>17000</v>
      </c>
      <c r="F113" s="6">
        <v>17000</v>
      </c>
    </row>
    <row r="114" spans="1:6" ht="13.05" hidden="1" customHeight="1" x14ac:dyDescent="0.2">
      <c r="A114" s="5" t="s">
        <v>113</v>
      </c>
      <c r="B114" s="6">
        <v>16300</v>
      </c>
      <c r="C114" s="6">
        <v>16300</v>
      </c>
      <c r="D114" s="6">
        <v>16300</v>
      </c>
      <c r="E114" s="6">
        <v>16300</v>
      </c>
      <c r="F114" s="6">
        <v>16300</v>
      </c>
    </row>
    <row r="115" spans="1:6" ht="13.05" hidden="1" customHeight="1" x14ac:dyDescent="0.2">
      <c r="A115" s="5" t="s">
        <v>114</v>
      </c>
      <c r="B115" s="6">
        <v>15300</v>
      </c>
      <c r="C115" s="6">
        <v>15400</v>
      </c>
      <c r="D115" s="6">
        <v>15400</v>
      </c>
      <c r="E115" s="6">
        <v>15500</v>
      </c>
      <c r="F115" s="6">
        <v>15600</v>
      </c>
    </row>
    <row r="116" spans="1:6" ht="13.05" hidden="1" customHeight="1" x14ac:dyDescent="0.2">
      <c r="A116" s="5" t="s">
        <v>115</v>
      </c>
      <c r="B116" s="6">
        <v>15800</v>
      </c>
      <c r="C116" s="6">
        <v>15800</v>
      </c>
      <c r="D116" s="6">
        <v>15900</v>
      </c>
      <c r="E116" s="6">
        <v>16000</v>
      </c>
      <c r="F116" s="6">
        <v>16000</v>
      </c>
    </row>
    <row r="117" spans="1:6" ht="13.05" hidden="1" customHeight="1" x14ac:dyDescent="0.2">
      <c r="A117" s="5" t="s">
        <v>116</v>
      </c>
      <c r="B117" s="6">
        <v>14800</v>
      </c>
      <c r="C117" s="6">
        <v>14800</v>
      </c>
      <c r="D117" s="6">
        <v>14800</v>
      </c>
      <c r="E117" s="6">
        <v>14900</v>
      </c>
      <c r="F117" s="6">
        <v>15000</v>
      </c>
    </row>
    <row r="118" spans="1:6" ht="13.05" hidden="1" customHeight="1" x14ac:dyDescent="0.2">
      <c r="A118" s="5" t="s">
        <v>117</v>
      </c>
      <c r="B118" s="6">
        <v>16300</v>
      </c>
      <c r="C118" s="6">
        <v>16300</v>
      </c>
      <c r="D118" s="6">
        <v>16300</v>
      </c>
      <c r="E118" s="6">
        <v>16300</v>
      </c>
      <c r="F118" s="6">
        <v>16500</v>
      </c>
    </row>
    <row r="119" spans="1:6" ht="13.05" hidden="1" customHeight="1" x14ac:dyDescent="0.2">
      <c r="A119" s="5" t="s">
        <v>118</v>
      </c>
      <c r="B119" s="6">
        <v>14700</v>
      </c>
      <c r="C119" s="6">
        <v>14600</v>
      </c>
      <c r="D119" s="6">
        <v>14600</v>
      </c>
      <c r="E119" s="6">
        <v>14800</v>
      </c>
      <c r="F119" s="6">
        <v>14900</v>
      </c>
    </row>
    <row r="120" spans="1:6" ht="13.05" hidden="1" customHeight="1" x14ac:dyDescent="0.2">
      <c r="A120" s="5" t="s">
        <v>119</v>
      </c>
      <c r="B120" s="6">
        <v>14800</v>
      </c>
      <c r="C120" s="6">
        <v>14700</v>
      </c>
      <c r="D120" s="6">
        <v>14800</v>
      </c>
      <c r="E120" s="6">
        <v>15000</v>
      </c>
      <c r="F120" s="6">
        <v>15200</v>
      </c>
    </row>
    <row r="121" spans="1:6" ht="13.05" hidden="1" customHeight="1" x14ac:dyDescent="0.2">
      <c r="A121" s="5" t="s">
        <v>120</v>
      </c>
      <c r="B121" s="6">
        <v>26000</v>
      </c>
      <c r="C121" s="6">
        <v>26000</v>
      </c>
      <c r="D121" s="6">
        <v>26000</v>
      </c>
      <c r="E121" s="6">
        <v>26000</v>
      </c>
      <c r="F121" s="6">
        <v>26600</v>
      </c>
    </row>
    <row r="122" spans="1:6" ht="13.05" hidden="1" customHeight="1" x14ac:dyDescent="0.2">
      <c r="A122" s="5" t="s">
        <v>121</v>
      </c>
      <c r="B122" s="6">
        <v>24200</v>
      </c>
      <c r="C122" s="6">
        <v>24500</v>
      </c>
      <c r="D122" s="6">
        <v>24500</v>
      </c>
      <c r="E122" s="6">
        <v>24500</v>
      </c>
      <c r="F122" s="6">
        <v>24800</v>
      </c>
    </row>
    <row r="123" spans="1:6" ht="13.05" hidden="1" customHeight="1" x14ac:dyDescent="0.2">
      <c r="A123" s="5" t="s">
        <v>122</v>
      </c>
      <c r="B123" s="6">
        <v>24000</v>
      </c>
      <c r="C123" s="6">
        <v>24200</v>
      </c>
      <c r="D123" s="6">
        <v>24200</v>
      </c>
      <c r="E123" s="6">
        <v>24200</v>
      </c>
      <c r="F123" s="6">
        <v>25000</v>
      </c>
    </row>
    <row r="124" spans="1:6" ht="13.05" hidden="1" customHeight="1" x14ac:dyDescent="0.2">
      <c r="A124" s="5" t="s">
        <v>123</v>
      </c>
      <c r="B124" s="6">
        <v>25000</v>
      </c>
      <c r="C124" s="6">
        <v>26200</v>
      </c>
      <c r="D124" s="6">
        <v>26200</v>
      </c>
      <c r="E124" s="6">
        <v>26200</v>
      </c>
      <c r="F124" s="6">
        <v>27000</v>
      </c>
    </row>
    <row r="125" spans="1:6" ht="13.05" hidden="1" customHeight="1" x14ac:dyDescent="0.2">
      <c r="A125" s="5" t="s">
        <v>124</v>
      </c>
      <c r="B125" s="6">
        <v>23000</v>
      </c>
      <c r="C125" s="6">
        <v>23300</v>
      </c>
      <c r="D125" s="6">
        <v>23300</v>
      </c>
      <c r="E125" s="6">
        <v>23300</v>
      </c>
      <c r="F125" s="6">
        <v>24300</v>
      </c>
    </row>
    <row r="126" spans="1:6" ht="13.05" hidden="1" customHeight="1" x14ac:dyDescent="0.2">
      <c r="A126" s="5" t="s">
        <v>125</v>
      </c>
      <c r="B126" s="6">
        <v>22000</v>
      </c>
      <c r="C126" s="6">
        <v>22400</v>
      </c>
      <c r="D126" s="6">
        <v>22400</v>
      </c>
      <c r="E126" s="6">
        <v>22400</v>
      </c>
      <c r="F126" s="6">
        <v>23200</v>
      </c>
    </row>
    <row r="127" spans="1:6" ht="13.05" hidden="1" customHeight="1" x14ac:dyDescent="0.2">
      <c r="A127" s="5" t="s">
        <v>126</v>
      </c>
      <c r="B127" s="6">
        <v>16800</v>
      </c>
      <c r="C127" s="6">
        <v>16800</v>
      </c>
      <c r="D127" s="6">
        <v>16800</v>
      </c>
      <c r="E127" s="6">
        <v>16800</v>
      </c>
      <c r="F127" s="6">
        <v>16800</v>
      </c>
    </row>
    <row r="128" spans="1:6" ht="13.05" hidden="1" customHeight="1" x14ac:dyDescent="0.2">
      <c r="A128" s="5" t="s">
        <v>127</v>
      </c>
      <c r="B128" s="6">
        <v>14500</v>
      </c>
      <c r="C128" s="6">
        <v>14500</v>
      </c>
      <c r="D128" s="6">
        <v>14500</v>
      </c>
      <c r="E128" s="6">
        <v>14500</v>
      </c>
      <c r="F128" s="6">
        <v>14500</v>
      </c>
    </row>
    <row r="129" spans="1:6" ht="13.05" hidden="1" customHeight="1" x14ac:dyDescent="0.2">
      <c r="A129" s="5" t="s">
        <v>128</v>
      </c>
      <c r="B129" s="6">
        <v>14200</v>
      </c>
      <c r="C129" s="6">
        <v>14200</v>
      </c>
      <c r="D129" s="6">
        <v>14200</v>
      </c>
      <c r="E129" s="6">
        <v>14200</v>
      </c>
      <c r="F129" s="6">
        <v>14200</v>
      </c>
    </row>
    <row r="130" spans="1:6" ht="13.05" hidden="1" customHeight="1" x14ac:dyDescent="0.2">
      <c r="A130" s="5" t="s">
        <v>129</v>
      </c>
      <c r="B130" s="6">
        <v>12700</v>
      </c>
      <c r="C130" s="6">
        <v>12700</v>
      </c>
      <c r="D130" s="6">
        <v>12700</v>
      </c>
      <c r="E130" s="6">
        <v>12700</v>
      </c>
      <c r="F130" s="6">
        <v>12700</v>
      </c>
    </row>
    <row r="131" spans="1:6" ht="13.05" hidden="1" customHeight="1" x14ac:dyDescent="0.2">
      <c r="A131" s="5" t="s">
        <v>130</v>
      </c>
      <c r="B131" s="6">
        <v>12600</v>
      </c>
      <c r="C131" s="6">
        <v>12600</v>
      </c>
      <c r="D131" s="6">
        <v>12600</v>
      </c>
      <c r="E131" s="6">
        <v>12600</v>
      </c>
      <c r="F131" s="6">
        <v>12600</v>
      </c>
    </row>
    <row r="132" spans="1:6" ht="13.05" hidden="1" customHeight="1" x14ac:dyDescent="0.2">
      <c r="A132" s="5" t="s">
        <v>131</v>
      </c>
      <c r="B132" s="6">
        <v>15500</v>
      </c>
      <c r="C132" s="6">
        <v>15500</v>
      </c>
      <c r="D132" s="6">
        <v>15500</v>
      </c>
      <c r="E132" s="6">
        <v>15500</v>
      </c>
      <c r="F132" s="6">
        <v>15500</v>
      </c>
    </row>
    <row r="133" spans="1:6" ht="13.05" hidden="1" customHeight="1" x14ac:dyDescent="0.2">
      <c r="A133" s="5" t="s">
        <v>132</v>
      </c>
      <c r="B133" s="6">
        <v>16000</v>
      </c>
      <c r="C133" s="6">
        <v>16000</v>
      </c>
      <c r="D133" s="6">
        <v>16000</v>
      </c>
      <c r="E133" s="6">
        <v>16000</v>
      </c>
      <c r="F133" s="6">
        <v>16000</v>
      </c>
    </row>
    <row r="134" spans="1:6" ht="13.05" hidden="1" customHeight="1" x14ac:dyDescent="0.2">
      <c r="A134" s="5" t="s">
        <v>133</v>
      </c>
      <c r="B134" s="6">
        <v>16300</v>
      </c>
      <c r="C134" s="6">
        <v>16300</v>
      </c>
      <c r="D134" s="6">
        <v>16300</v>
      </c>
      <c r="E134" s="6">
        <v>16300</v>
      </c>
      <c r="F134" s="6">
        <v>16300</v>
      </c>
    </row>
    <row r="135" spans="1:6" ht="13.05" hidden="1" customHeight="1" x14ac:dyDescent="0.2">
      <c r="A135" s="5" t="s">
        <v>134</v>
      </c>
      <c r="B135" s="6">
        <v>14000</v>
      </c>
      <c r="C135" s="6">
        <v>14000</v>
      </c>
      <c r="D135" s="6">
        <v>14000</v>
      </c>
      <c r="E135" s="6">
        <v>14000</v>
      </c>
      <c r="F135" s="6">
        <v>14000</v>
      </c>
    </row>
    <row r="136" spans="1:6" ht="13.05" hidden="1" customHeight="1" x14ac:dyDescent="0.2">
      <c r="A136" s="5" t="s">
        <v>135</v>
      </c>
      <c r="B136" s="6">
        <v>18500</v>
      </c>
      <c r="C136" s="6">
        <v>19000</v>
      </c>
      <c r="D136" s="6">
        <v>19000</v>
      </c>
      <c r="E136" s="6">
        <v>19000</v>
      </c>
      <c r="F136" s="6" t="s">
        <v>3</v>
      </c>
    </row>
    <row r="137" spans="1:6" ht="13.05" hidden="1" customHeight="1" x14ac:dyDescent="0.2">
      <c r="A137" s="5" t="s">
        <v>136</v>
      </c>
      <c r="B137" s="6">
        <v>24500</v>
      </c>
      <c r="C137" s="6">
        <v>24500</v>
      </c>
      <c r="D137" s="6">
        <v>24500</v>
      </c>
      <c r="E137" s="6">
        <v>24500</v>
      </c>
      <c r="F137" s="6">
        <v>24500</v>
      </c>
    </row>
    <row r="138" spans="1:6" ht="13.05" hidden="1" customHeight="1" x14ac:dyDescent="0.2">
      <c r="A138" s="5" t="s">
        <v>137</v>
      </c>
      <c r="B138" s="6">
        <v>26000</v>
      </c>
      <c r="C138" s="6">
        <v>26000</v>
      </c>
      <c r="D138" s="6">
        <v>26000</v>
      </c>
      <c r="E138" s="6">
        <v>26000</v>
      </c>
      <c r="F138" s="6">
        <v>26200</v>
      </c>
    </row>
    <row r="139" spans="1:6" ht="13.05" hidden="1" customHeight="1" x14ac:dyDescent="0.2">
      <c r="A139" s="5" t="s">
        <v>138</v>
      </c>
      <c r="B139" s="6">
        <v>25000</v>
      </c>
      <c r="C139" s="6">
        <v>25000</v>
      </c>
      <c r="D139" s="6">
        <v>25000</v>
      </c>
      <c r="E139" s="6">
        <v>25000</v>
      </c>
      <c r="F139" s="6">
        <v>25300</v>
      </c>
    </row>
    <row r="140" spans="1:6" ht="13.05" hidden="1" customHeight="1" x14ac:dyDescent="0.2">
      <c r="A140" s="5" t="s">
        <v>139</v>
      </c>
      <c r="B140" s="6">
        <v>50500</v>
      </c>
      <c r="C140" s="6">
        <v>52000</v>
      </c>
      <c r="D140" s="6">
        <v>52000</v>
      </c>
      <c r="E140" s="6">
        <v>52000</v>
      </c>
      <c r="F140" s="6">
        <v>52000</v>
      </c>
    </row>
    <row r="141" spans="1:6" ht="13.05" hidden="1" customHeight="1" x14ac:dyDescent="0.2">
      <c r="A141" s="5" t="s">
        <v>140</v>
      </c>
      <c r="B141" s="6">
        <v>49000</v>
      </c>
      <c r="C141" s="6">
        <v>49000</v>
      </c>
      <c r="D141" s="6">
        <v>49000</v>
      </c>
      <c r="E141" s="6">
        <v>49000</v>
      </c>
      <c r="F141" s="6">
        <v>49000</v>
      </c>
    </row>
    <row r="142" spans="1:6" ht="13.05" hidden="1" customHeight="1" x14ac:dyDescent="0.2">
      <c r="A142" s="5" t="s">
        <v>141</v>
      </c>
      <c r="B142" s="6">
        <v>52000</v>
      </c>
      <c r="C142" s="6">
        <v>64000</v>
      </c>
      <c r="D142" s="6">
        <v>65000</v>
      </c>
      <c r="E142" s="6">
        <v>65000</v>
      </c>
      <c r="F142" s="6">
        <v>68000</v>
      </c>
    </row>
    <row r="143" spans="1:6" ht="13.05" hidden="1" customHeight="1" x14ac:dyDescent="0.2">
      <c r="A143" s="5" t="s">
        <v>142</v>
      </c>
      <c r="B143" s="6">
        <v>48000</v>
      </c>
      <c r="C143" s="6">
        <v>60000</v>
      </c>
      <c r="D143" s="6">
        <v>62000</v>
      </c>
      <c r="E143" s="6">
        <v>62000</v>
      </c>
      <c r="F143" s="6">
        <v>65000</v>
      </c>
    </row>
    <row r="144" spans="1:6" ht="13.05" hidden="1" customHeight="1" x14ac:dyDescent="0.2">
      <c r="A144" s="5" t="s">
        <v>143</v>
      </c>
      <c r="B144" s="6">
        <v>13500</v>
      </c>
      <c r="C144" s="6">
        <v>14300</v>
      </c>
      <c r="D144" s="6">
        <v>14300</v>
      </c>
      <c r="E144" s="6">
        <v>14300</v>
      </c>
      <c r="F144" s="6">
        <v>14300</v>
      </c>
    </row>
    <row r="145" spans="1:6" ht="13.05" hidden="1" customHeight="1" x14ac:dyDescent="0.2">
      <c r="A145" s="5" t="s">
        <v>144</v>
      </c>
      <c r="B145" s="6">
        <v>12800</v>
      </c>
      <c r="C145" s="6">
        <v>12800</v>
      </c>
      <c r="D145" s="6">
        <v>12800</v>
      </c>
      <c r="E145" s="6">
        <v>12800</v>
      </c>
      <c r="F145" s="6">
        <v>12800</v>
      </c>
    </row>
    <row r="146" spans="1:6" ht="13.05" hidden="1" customHeight="1" x14ac:dyDescent="0.2">
      <c r="A146" s="5" t="s">
        <v>145</v>
      </c>
      <c r="B146" s="6">
        <v>14000</v>
      </c>
      <c r="C146" s="6">
        <v>14000</v>
      </c>
      <c r="D146" s="6">
        <v>14000</v>
      </c>
      <c r="E146" s="6">
        <v>14000</v>
      </c>
      <c r="F146" s="6">
        <v>14000</v>
      </c>
    </row>
    <row r="147" spans="1:6" ht="13.05" hidden="1" customHeight="1" x14ac:dyDescent="0.2">
      <c r="A147" s="5" t="s">
        <v>146</v>
      </c>
      <c r="B147" s="6">
        <v>13400</v>
      </c>
      <c r="C147" s="6">
        <v>13800</v>
      </c>
      <c r="D147" s="6">
        <v>14000</v>
      </c>
      <c r="E147" s="6">
        <v>14000</v>
      </c>
      <c r="F147" s="6">
        <v>14000</v>
      </c>
    </row>
    <row r="148" spans="1:6" ht="13.05" hidden="1" customHeight="1" x14ac:dyDescent="0.2">
      <c r="A148" s="5" t="s">
        <v>147</v>
      </c>
      <c r="B148" s="6">
        <v>26000</v>
      </c>
      <c r="C148" s="6">
        <v>26000</v>
      </c>
      <c r="D148" s="6">
        <v>26000</v>
      </c>
      <c r="E148" s="6">
        <v>26000</v>
      </c>
      <c r="F148" s="6">
        <v>26000</v>
      </c>
    </row>
    <row r="149" spans="1:6" ht="13.05" hidden="1" customHeight="1" x14ac:dyDescent="0.2">
      <c r="A149" s="5" t="s">
        <v>148</v>
      </c>
      <c r="B149" s="6">
        <v>25000</v>
      </c>
      <c r="C149" s="6">
        <v>25000</v>
      </c>
      <c r="D149" s="6">
        <v>25000</v>
      </c>
      <c r="E149" s="6">
        <v>25000</v>
      </c>
      <c r="F149" s="6">
        <v>25000</v>
      </c>
    </row>
    <row r="150" spans="1:6" ht="13.05" hidden="1" customHeight="1" x14ac:dyDescent="0.2">
      <c r="A150" s="5" t="s">
        <v>149</v>
      </c>
      <c r="B150" s="6">
        <v>13800</v>
      </c>
      <c r="C150" s="6">
        <v>13800</v>
      </c>
      <c r="D150" s="6">
        <v>13800</v>
      </c>
      <c r="E150" s="6">
        <v>13800</v>
      </c>
      <c r="F150" s="6">
        <v>13800</v>
      </c>
    </row>
    <row r="151" spans="1:6" ht="13.05" hidden="1" customHeight="1" x14ac:dyDescent="0.2">
      <c r="A151" s="5" t="s">
        <v>150</v>
      </c>
      <c r="B151" s="6">
        <v>24700</v>
      </c>
      <c r="C151" s="6">
        <v>24700</v>
      </c>
      <c r="D151" s="6">
        <v>24700</v>
      </c>
      <c r="E151" s="6">
        <v>24700</v>
      </c>
      <c r="F151" s="6">
        <v>24500</v>
      </c>
    </row>
    <row r="152" spans="1:6" ht="13.05" hidden="1" customHeight="1" x14ac:dyDescent="0.2">
      <c r="A152" s="5" t="s">
        <v>151</v>
      </c>
      <c r="B152" s="6">
        <v>23200</v>
      </c>
      <c r="C152" s="6">
        <v>23200</v>
      </c>
      <c r="D152" s="6">
        <v>23200</v>
      </c>
      <c r="E152" s="6">
        <v>23200</v>
      </c>
      <c r="F152" s="6">
        <v>23200</v>
      </c>
    </row>
    <row r="153" spans="1:6" ht="13.05" hidden="1" customHeight="1" x14ac:dyDescent="0.2">
      <c r="A153" s="5" t="s">
        <v>152</v>
      </c>
      <c r="B153" s="6">
        <v>11500</v>
      </c>
      <c r="C153" s="6">
        <v>11500</v>
      </c>
      <c r="D153" s="6">
        <v>11500</v>
      </c>
      <c r="E153" s="6">
        <v>11500</v>
      </c>
      <c r="F153" s="6">
        <v>11500</v>
      </c>
    </row>
    <row r="154" spans="1:6" ht="13.05" hidden="1" customHeight="1" x14ac:dyDescent="0.2">
      <c r="A154" s="5" t="s">
        <v>153</v>
      </c>
      <c r="B154" s="6">
        <v>24600</v>
      </c>
      <c r="C154" s="6">
        <v>24600</v>
      </c>
      <c r="D154" s="6">
        <v>24600</v>
      </c>
      <c r="E154" s="6">
        <v>24600</v>
      </c>
      <c r="F154" s="6">
        <v>24600</v>
      </c>
    </row>
    <row r="155" spans="1:6" ht="13.05" hidden="1" customHeight="1" x14ac:dyDescent="0.2">
      <c r="A155" s="5" t="s">
        <v>154</v>
      </c>
      <c r="B155" s="6">
        <v>23000</v>
      </c>
      <c r="C155" s="6">
        <v>23000</v>
      </c>
      <c r="D155" s="6">
        <v>23000</v>
      </c>
      <c r="E155" s="6">
        <v>23000</v>
      </c>
      <c r="F155" s="6">
        <v>23000</v>
      </c>
    </row>
    <row r="156" spans="1:6" ht="13.05" hidden="1" customHeight="1" x14ac:dyDescent="0.2">
      <c r="A156" s="5" t="s">
        <v>155</v>
      </c>
      <c r="B156" s="6">
        <v>12000</v>
      </c>
      <c r="C156" s="6">
        <v>12000</v>
      </c>
      <c r="D156" s="6">
        <v>12000</v>
      </c>
      <c r="E156" s="6">
        <v>12000</v>
      </c>
      <c r="F156" s="6">
        <v>12000</v>
      </c>
    </row>
    <row r="157" spans="1:6" ht="13.05" hidden="1" customHeight="1" x14ac:dyDescent="0.2">
      <c r="A157" s="5" t="s">
        <v>156</v>
      </c>
      <c r="B157" s="6">
        <v>24600</v>
      </c>
      <c r="C157" s="6">
        <v>24600</v>
      </c>
      <c r="D157" s="6">
        <v>24600</v>
      </c>
      <c r="E157" s="6">
        <v>24800</v>
      </c>
      <c r="F157" s="6">
        <v>24800</v>
      </c>
    </row>
    <row r="158" spans="1:6" ht="13.05" hidden="1" customHeight="1" x14ac:dyDescent="0.2">
      <c r="A158" s="5" t="s">
        <v>157</v>
      </c>
      <c r="B158" s="6">
        <v>23700</v>
      </c>
      <c r="C158" s="6">
        <v>23700</v>
      </c>
      <c r="D158" s="6">
        <v>23700</v>
      </c>
      <c r="E158" s="6">
        <v>24000</v>
      </c>
      <c r="F158" s="6">
        <v>24200</v>
      </c>
    </row>
    <row r="159" spans="1:6" ht="13.05" hidden="1" customHeight="1" x14ac:dyDescent="0.2">
      <c r="A159" s="5" t="s">
        <v>158</v>
      </c>
      <c r="B159" s="6">
        <v>12200</v>
      </c>
      <c r="C159" s="6">
        <v>12400</v>
      </c>
      <c r="D159" s="6">
        <v>12400</v>
      </c>
      <c r="E159" s="6">
        <v>12400</v>
      </c>
      <c r="F159" s="6">
        <v>12400</v>
      </c>
    </row>
    <row r="160" spans="1:6" ht="13.05" hidden="1" customHeight="1" x14ac:dyDescent="0.2">
      <c r="A160" s="5" t="s">
        <v>159</v>
      </c>
      <c r="B160" s="6">
        <v>26600</v>
      </c>
      <c r="C160" s="6">
        <v>27000</v>
      </c>
      <c r="D160" s="6">
        <v>27000</v>
      </c>
      <c r="E160" s="6">
        <v>27200</v>
      </c>
      <c r="F160" s="6">
        <v>27500</v>
      </c>
    </row>
    <row r="161" spans="1:6" ht="13.05" hidden="1" customHeight="1" x14ac:dyDescent="0.2">
      <c r="A161" s="5" t="s">
        <v>160</v>
      </c>
      <c r="B161" s="6">
        <v>24600</v>
      </c>
      <c r="C161" s="6">
        <v>25300</v>
      </c>
      <c r="D161" s="6">
        <v>25300</v>
      </c>
      <c r="E161" s="6">
        <v>25800</v>
      </c>
      <c r="F161" s="6">
        <v>26200</v>
      </c>
    </row>
    <row r="162" spans="1:6" ht="13.05" hidden="1" customHeight="1" x14ac:dyDescent="0.2">
      <c r="A162" s="5" t="s">
        <v>161</v>
      </c>
      <c r="B162" s="6">
        <v>13600</v>
      </c>
      <c r="C162" s="6">
        <v>13600</v>
      </c>
      <c r="D162" s="6">
        <v>13600</v>
      </c>
      <c r="E162" s="6">
        <v>13600</v>
      </c>
      <c r="F162" s="6">
        <v>13600</v>
      </c>
    </row>
    <row r="163" spans="1:6" ht="13.05" hidden="1" customHeight="1" x14ac:dyDescent="0.2">
      <c r="A163" s="5" t="s">
        <v>162</v>
      </c>
      <c r="B163" s="6">
        <v>23800</v>
      </c>
      <c r="C163" s="6">
        <v>23800</v>
      </c>
      <c r="D163" s="6">
        <v>23800</v>
      </c>
      <c r="E163" s="6">
        <v>23800</v>
      </c>
      <c r="F163" s="6">
        <v>23800</v>
      </c>
    </row>
    <row r="164" spans="1:6" ht="13.05" hidden="1" customHeight="1" x14ac:dyDescent="0.2">
      <c r="A164" s="5" t="s">
        <v>163</v>
      </c>
      <c r="B164" s="6">
        <v>23000</v>
      </c>
      <c r="C164" s="6">
        <v>23000</v>
      </c>
      <c r="D164" s="6">
        <v>23000</v>
      </c>
      <c r="E164" s="6">
        <v>23000</v>
      </c>
      <c r="F164" s="6">
        <v>23000</v>
      </c>
    </row>
    <row r="165" spans="1:6" ht="13.05" hidden="1" customHeight="1" x14ac:dyDescent="0.2">
      <c r="A165" s="5" t="s">
        <v>164</v>
      </c>
      <c r="B165" s="6">
        <v>11700</v>
      </c>
      <c r="C165" s="6">
        <v>11700</v>
      </c>
      <c r="D165" s="6">
        <v>11700</v>
      </c>
      <c r="E165" s="6">
        <v>11700</v>
      </c>
      <c r="F165" s="6">
        <v>11700</v>
      </c>
    </row>
    <row r="166" spans="1:6" ht="13.05" hidden="1" customHeight="1" x14ac:dyDescent="0.2">
      <c r="A166" s="5" t="s">
        <v>165</v>
      </c>
      <c r="B166" s="6">
        <v>334</v>
      </c>
      <c r="C166" s="6">
        <v>333</v>
      </c>
      <c r="D166" s="6">
        <v>332</v>
      </c>
      <c r="E166" s="6">
        <v>330</v>
      </c>
      <c r="F166" s="6">
        <v>319</v>
      </c>
    </row>
    <row r="167" spans="1:6" ht="13.05" hidden="1" customHeight="1" x14ac:dyDescent="0.2">
      <c r="A167" s="5" t="s">
        <v>166</v>
      </c>
      <c r="B167" s="6">
        <v>314</v>
      </c>
      <c r="C167" s="6">
        <v>309</v>
      </c>
      <c r="D167" s="6">
        <v>309</v>
      </c>
      <c r="E167" s="6">
        <v>308</v>
      </c>
      <c r="F167" s="6">
        <v>300</v>
      </c>
    </row>
    <row r="168" spans="1:6" ht="13.05" hidden="1" customHeight="1" x14ac:dyDescent="0.2">
      <c r="A168" s="5" t="s">
        <v>167</v>
      </c>
      <c r="B168" s="6">
        <v>298</v>
      </c>
      <c r="C168" s="6">
        <v>296</v>
      </c>
      <c r="D168" s="6">
        <v>297</v>
      </c>
      <c r="E168" s="6">
        <v>299</v>
      </c>
      <c r="F168" s="6">
        <v>300</v>
      </c>
    </row>
    <row r="169" spans="1:6" ht="13.05" hidden="1" customHeight="1" x14ac:dyDescent="0.2">
      <c r="A169" s="5" t="s">
        <v>168</v>
      </c>
      <c r="B169" s="6">
        <v>275</v>
      </c>
      <c r="C169" s="6">
        <v>275</v>
      </c>
      <c r="D169" s="6">
        <v>276</v>
      </c>
      <c r="E169" s="6">
        <v>281</v>
      </c>
      <c r="F169" s="6">
        <v>284</v>
      </c>
    </row>
    <row r="170" spans="1:6" ht="13.05" hidden="1" customHeight="1" x14ac:dyDescent="0.2">
      <c r="A170" s="5" t="s">
        <v>169</v>
      </c>
      <c r="B170" s="6">
        <v>18250</v>
      </c>
      <c r="C170" s="6">
        <v>18150</v>
      </c>
      <c r="D170" s="6">
        <v>18150</v>
      </c>
      <c r="E170" s="6">
        <v>18400</v>
      </c>
      <c r="F170" s="6">
        <v>17600</v>
      </c>
    </row>
    <row r="171" spans="1:6" ht="13.05" hidden="1" customHeight="1" x14ac:dyDescent="0.2">
      <c r="A171" s="5" t="s">
        <v>170</v>
      </c>
      <c r="B171" s="6">
        <v>18050</v>
      </c>
      <c r="C171" s="6">
        <v>18000</v>
      </c>
      <c r="D171" s="6">
        <v>18000</v>
      </c>
      <c r="E171" s="6">
        <v>18300</v>
      </c>
      <c r="F171" s="6">
        <v>17500</v>
      </c>
    </row>
    <row r="172" spans="1:6" ht="13.05" hidden="1" customHeight="1" x14ac:dyDescent="0.2">
      <c r="A172" s="5" t="s">
        <v>171</v>
      </c>
      <c r="B172" s="6">
        <v>16300</v>
      </c>
      <c r="C172" s="6">
        <v>16300</v>
      </c>
      <c r="D172" s="6">
        <v>16400</v>
      </c>
      <c r="E172" s="6">
        <v>16500</v>
      </c>
      <c r="F172" s="6">
        <v>16600</v>
      </c>
    </row>
    <row r="173" spans="1:6" ht="13.05" hidden="1" customHeight="1" x14ac:dyDescent="0.2">
      <c r="A173" s="5" t="s">
        <v>172</v>
      </c>
      <c r="B173" s="6">
        <v>307</v>
      </c>
      <c r="C173" s="6">
        <v>304</v>
      </c>
      <c r="D173" s="6">
        <v>306</v>
      </c>
      <c r="E173" s="6">
        <v>309</v>
      </c>
      <c r="F173" s="6">
        <v>298</v>
      </c>
    </row>
    <row r="174" spans="1:6" ht="13.05" hidden="1" customHeight="1" x14ac:dyDescent="0.2">
      <c r="A174" s="5" t="s">
        <v>173</v>
      </c>
      <c r="B174" s="6">
        <v>288</v>
      </c>
      <c r="C174" s="6">
        <v>283</v>
      </c>
      <c r="D174" s="6">
        <v>283</v>
      </c>
      <c r="E174" s="6">
        <v>284</v>
      </c>
      <c r="F174" s="6">
        <v>277</v>
      </c>
    </row>
    <row r="175" spans="1:6" ht="13.05" hidden="1" customHeight="1" x14ac:dyDescent="0.2">
      <c r="A175" s="5" t="s">
        <v>174</v>
      </c>
      <c r="B175" s="6">
        <v>278</v>
      </c>
      <c r="C175" s="6">
        <v>275</v>
      </c>
      <c r="D175" s="6">
        <v>275</v>
      </c>
      <c r="E175" s="6">
        <v>276</v>
      </c>
      <c r="F175" s="6">
        <v>274</v>
      </c>
    </row>
    <row r="176" spans="1:6" ht="13.05" hidden="1" customHeight="1" x14ac:dyDescent="0.2">
      <c r="A176" s="5" t="s">
        <v>175</v>
      </c>
      <c r="B176" s="6">
        <v>255</v>
      </c>
      <c r="C176" s="6">
        <v>251</v>
      </c>
      <c r="D176" s="6">
        <v>251</v>
      </c>
      <c r="E176" s="6">
        <v>253</v>
      </c>
      <c r="F176" s="6">
        <v>255</v>
      </c>
    </row>
    <row r="177" spans="1:6" ht="13.05" hidden="1" customHeight="1" x14ac:dyDescent="0.2">
      <c r="A177" s="5" t="s">
        <v>176</v>
      </c>
      <c r="B177" s="6">
        <v>17300</v>
      </c>
      <c r="C177" s="6">
        <v>17300</v>
      </c>
      <c r="D177" s="6">
        <v>17300</v>
      </c>
      <c r="E177" s="6">
        <v>17550</v>
      </c>
      <c r="F177" s="6">
        <v>16900</v>
      </c>
    </row>
    <row r="178" spans="1:6" ht="13.05" hidden="1" customHeight="1" x14ac:dyDescent="0.2">
      <c r="A178" s="5" t="s">
        <v>177</v>
      </c>
      <c r="B178" s="6">
        <v>16850</v>
      </c>
      <c r="C178" s="6">
        <v>16850</v>
      </c>
      <c r="D178" s="6">
        <v>16850</v>
      </c>
      <c r="E178" s="6">
        <v>17200</v>
      </c>
      <c r="F178" s="6">
        <v>16500</v>
      </c>
    </row>
    <row r="179" spans="1:6" ht="13.05" hidden="1" customHeight="1" x14ac:dyDescent="0.2">
      <c r="A179" s="5" t="s">
        <v>178</v>
      </c>
      <c r="B179" s="6">
        <v>15500</v>
      </c>
      <c r="C179" s="6">
        <v>15300</v>
      </c>
      <c r="D179" s="6">
        <v>15300</v>
      </c>
      <c r="E179" s="6">
        <v>16000</v>
      </c>
      <c r="F179" s="6">
        <v>15800</v>
      </c>
    </row>
    <row r="180" spans="1:6" ht="13.05" hidden="1" customHeight="1" x14ac:dyDescent="0.2">
      <c r="A180" s="5" t="s">
        <v>179</v>
      </c>
      <c r="B180" s="6">
        <v>14300</v>
      </c>
      <c r="C180" s="6">
        <v>14300</v>
      </c>
      <c r="D180" s="6">
        <v>14300</v>
      </c>
      <c r="E180" s="6">
        <v>15500</v>
      </c>
      <c r="F180" s="6">
        <v>15500</v>
      </c>
    </row>
    <row r="181" spans="1:6" ht="13.05" hidden="1" customHeight="1" x14ac:dyDescent="0.2">
      <c r="A181" s="5" t="s">
        <v>180</v>
      </c>
      <c r="B181" s="6">
        <v>37500</v>
      </c>
      <c r="C181" s="6">
        <v>39000</v>
      </c>
      <c r="D181" s="6">
        <v>41000</v>
      </c>
      <c r="E181" s="6">
        <v>41800</v>
      </c>
      <c r="F181" s="6">
        <v>42500</v>
      </c>
    </row>
    <row r="182" spans="1:6" ht="13.05" hidden="1" customHeight="1" x14ac:dyDescent="0.2">
      <c r="A182" s="5" t="s">
        <v>181</v>
      </c>
      <c r="B182" s="6">
        <v>37800</v>
      </c>
      <c r="C182" s="6">
        <v>39000</v>
      </c>
      <c r="D182" s="6">
        <v>39500</v>
      </c>
      <c r="E182" s="6">
        <v>40500</v>
      </c>
      <c r="F182" s="6">
        <v>41000</v>
      </c>
    </row>
    <row r="183" spans="1:6" ht="13.05" hidden="1" customHeight="1" x14ac:dyDescent="0.2">
      <c r="A183" s="5" t="s">
        <v>182</v>
      </c>
      <c r="B183" s="6">
        <v>38500</v>
      </c>
      <c r="C183" s="6">
        <v>39500</v>
      </c>
      <c r="D183" s="6">
        <v>40000</v>
      </c>
      <c r="E183" s="6">
        <v>41000</v>
      </c>
      <c r="F183" s="6">
        <v>41500</v>
      </c>
    </row>
    <row r="184" spans="1:6" ht="13.05" hidden="1" customHeight="1" x14ac:dyDescent="0.2">
      <c r="A184" s="5" t="s">
        <v>183</v>
      </c>
      <c r="B184" s="6">
        <v>36500</v>
      </c>
      <c r="C184" s="6">
        <v>37500</v>
      </c>
      <c r="D184" s="6">
        <v>38800</v>
      </c>
      <c r="E184" s="6">
        <v>39500</v>
      </c>
      <c r="F184" s="6">
        <v>40500</v>
      </c>
    </row>
    <row r="185" spans="1:6" ht="13.05" hidden="1" customHeight="1" x14ac:dyDescent="0.2">
      <c r="A185" s="5" t="s">
        <v>184</v>
      </c>
      <c r="B185" s="6">
        <v>85700</v>
      </c>
      <c r="C185" s="6">
        <v>85000</v>
      </c>
      <c r="D185" s="6">
        <v>85000</v>
      </c>
      <c r="E185" s="6">
        <v>86000</v>
      </c>
      <c r="F185" s="6">
        <v>89500</v>
      </c>
    </row>
    <row r="186" spans="1:6" ht="13.05" hidden="1" customHeight="1" x14ac:dyDescent="0.2">
      <c r="A186" s="5" t="s">
        <v>185</v>
      </c>
      <c r="B186" s="6">
        <v>84700</v>
      </c>
      <c r="C186" s="6">
        <v>84000</v>
      </c>
      <c r="D186" s="6">
        <v>86000</v>
      </c>
      <c r="E186" s="6">
        <v>87500</v>
      </c>
      <c r="F186" s="6">
        <v>90000</v>
      </c>
    </row>
    <row r="187" spans="1:6" ht="13.05" hidden="1" customHeight="1" x14ac:dyDescent="0.2">
      <c r="A187" s="5" t="s">
        <v>186</v>
      </c>
      <c r="B187" s="6">
        <v>85500</v>
      </c>
      <c r="C187" s="6">
        <v>83500</v>
      </c>
      <c r="D187" s="6">
        <v>84500</v>
      </c>
      <c r="E187" s="6">
        <v>85500</v>
      </c>
      <c r="F187" s="6">
        <v>89000</v>
      </c>
    </row>
    <row r="188" spans="1:6" ht="13.05" hidden="1" customHeight="1" x14ac:dyDescent="0.2">
      <c r="A188" s="5" t="s">
        <v>187</v>
      </c>
      <c r="B188" s="6">
        <v>86000</v>
      </c>
      <c r="C188" s="6">
        <v>85800</v>
      </c>
      <c r="D188" s="6">
        <v>86000</v>
      </c>
      <c r="E188" s="6">
        <v>86000</v>
      </c>
      <c r="F188" s="6">
        <v>90500</v>
      </c>
    </row>
    <row r="189" spans="1:6" ht="13.05" hidden="1" customHeight="1" x14ac:dyDescent="0.2">
      <c r="A189" s="5" t="s">
        <v>188</v>
      </c>
      <c r="B189" s="6">
        <v>20000</v>
      </c>
      <c r="C189" s="6">
        <v>20500</v>
      </c>
      <c r="D189" s="6">
        <v>20500</v>
      </c>
      <c r="E189" s="6">
        <v>19500</v>
      </c>
      <c r="F189" s="6">
        <v>20500</v>
      </c>
    </row>
    <row r="190" spans="1:6" ht="13.05" hidden="1" customHeight="1" x14ac:dyDescent="0.2">
      <c r="A190" s="5" t="s">
        <v>189</v>
      </c>
      <c r="B190" s="6">
        <v>19000</v>
      </c>
      <c r="C190" s="6">
        <v>19000</v>
      </c>
      <c r="D190" s="6">
        <v>19000</v>
      </c>
      <c r="E190" s="6">
        <v>18000</v>
      </c>
      <c r="F190" s="6">
        <v>19500</v>
      </c>
    </row>
    <row r="191" spans="1:6" ht="13.05" hidden="1" customHeight="1" x14ac:dyDescent="0.2">
      <c r="A191" s="5" t="s">
        <v>190</v>
      </c>
      <c r="B191" s="6">
        <v>21500</v>
      </c>
      <c r="C191" s="6">
        <v>21000</v>
      </c>
      <c r="D191" s="6">
        <v>21000</v>
      </c>
      <c r="E191" s="6">
        <v>20000</v>
      </c>
      <c r="F191" s="6">
        <v>20500</v>
      </c>
    </row>
    <row r="192" spans="1:6" ht="13.05" customHeight="1" x14ac:dyDescent="0.2">
      <c r="A192" s="5" t="s">
        <v>191</v>
      </c>
      <c r="B192" s="6">
        <v>22000</v>
      </c>
      <c r="C192" s="6">
        <v>22000</v>
      </c>
      <c r="D192" s="6">
        <v>23000</v>
      </c>
      <c r="E192" s="6">
        <v>23300</v>
      </c>
      <c r="F192" s="6">
        <v>23500</v>
      </c>
    </row>
    <row r="193" spans="1:6" ht="13.05" customHeight="1" x14ac:dyDescent="0.2">
      <c r="A193" s="5" t="s">
        <v>192</v>
      </c>
      <c r="B193" s="6">
        <v>20000</v>
      </c>
      <c r="C193" s="6">
        <v>20000</v>
      </c>
      <c r="D193" s="6">
        <v>20500</v>
      </c>
      <c r="E193" s="6">
        <v>21000</v>
      </c>
      <c r="F193" s="6">
        <v>21000</v>
      </c>
    </row>
    <row r="194" spans="1:6" ht="13.05" customHeight="1" x14ac:dyDescent="0.2">
      <c r="A194" s="5" t="s">
        <v>193</v>
      </c>
      <c r="B194" s="6">
        <v>22500</v>
      </c>
      <c r="C194" s="6">
        <v>22500</v>
      </c>
      <c r="D194" s="6">
        <v>22500</v>
      </c>
      <c r="E194" s="6">
        <v>22500</v>
      </c>
      <c r="F194" s="6">
        <v>22500</v>
      </c>
    </row>
    <row r="195" spans="1:6" ht="13.05" customHeight="1" x14ac:dyDescent="0.2">
      <c r="A195" s="5" t="s">
        <v>194</v>
      </c>
      <c r="B195" s="6">
        <v>19000</v>
      </c>
      <c r="C195" s="6">
        <v>19000</v>
      </c>
      <c r="D195" s="6">
        <v>19300</v>
      </c>
      <c r="E195" s="6">
        <v>21000</v>
      </c>
      <c r="F195" s="6">
        <v>21000</v>
      </c>
    </row>
    <row r="196" spans="1:6" ht="13.05" hidden="1" customHeight="1" x14ac:dyDescent="0.2">
      <c r="A196" s="5" t="s">
        <v>195</v>
      </c>
      <c r="B196" s="6">
        <v>50500</v>
      </c>
      <c r="C196" s="6">
        <v>50000</v>
      </c>
      <c r="D196" s="6">
        <v>50000</v>
      </c>
      <c r="E196" s="6">
        <v>50500</v>
      </c>
      <c r="F196" s="6">
        <v>53000</v>
      </c>
    </row>
    <row r="197" spans="1:6" ht="13.05" hidden="1" customHeight="1" x14ac:dyDescent="0.2">
      <c r="A197" s="5" t="s">
        <v>196</v>
      </c>
      <c r="B197" s="6">
        <v>48000</v>
      </c>
      <c r="C197" s="6">
        <v>46000</v>
      </c>
      <c r="D197" s="6">
        <v>46000</v>
      </c>
      <c r="E197" s="6">
        <v>46500</v>
      </c>
      <c r="F197" s="6">
        <v>48500</v>
      </c>
    </row>
    <row r="198" spans="1:6" ht="13.05" hidden="1" customHeight="1" x14ac:dyDescent="0.2">
      <c r="A198" s="5" t="s">
        <v>197</v>
      </c>
      <c r="B198" s="6">
        <v>42000</v>
      </c>
      <c r="C198" s="6">
        <v>41000</v>
      </c>
      <c r="D198" s="6">
        <v>41000</v>
      </c>
      <c r="E198" s="6">
        <v>40800</v>
      </c>
      <c r="F198" s="6">
        <v>43000</v>
      </c>
    </row>
    <row r="199" spans="1:6" ht="13.05" hidden="1" customHeight="1" x14ac:dyDescent="0.2">
      <c r="A199" s="5" t="s">
        <v>198</v>
      </c>
      <c r="B199" s="6">
        <v>41000</v>
      </c>
      <c r="C199" s="6">
        <v>40000</v>
      </c>
      <c r="D199" s="6">
        <v>40000</v>
      </c>
      <c r="E199" s="6">
        <v>40200</v>
      </c>
      <c r="F199" s="6">
        <v>42000</v>
      </c>
    </row>
    <row r="200" spans="1:6" ht="13.05" hidden="1" customHeight="1" x14ac:dyDescent="0.2">
      <c r="A200" s="5" t="s">
        <v>199</v>
      </c>
      <c r="B200" s="6">
        <v>56000</v>
      </c>
      <c r="C200" s="6">
        <v>55500</v>
      </c>
      <c r="D200" s="6">
        <v>55500</v>
      </c>
      <c r="E200" s="6">
        <v>56000</v>
      </c>
      <c r="F200" s="6">
        <v>57000</v>
      </c>
    </row>
    <row r="201" spans="1:6" ht="13.05" hidden="1" customHeight="1" x14ac:dyDescent="0.2">
      <c r="A201" s="5" t="s">
        <v>200</v>
      </c>
      <c r="B201" s="6">
        <v>90000</v>
      </c>
      <c r="C201" s="6">
        <v>92000</v>
      </c>
      <c r="D201" s="6">
        <v>92000</v>
      </c>
      <c r="E201" s="6">
        <v>92000</v>
      </c>
      <c r="F201" s="6">
        <v>93000</v>
      </c>
    </row>
    <row r="202" spans="1:6" ht="13.05" customHeight="1" x14ac:dyDescent="0.2">
      <c r="A202" s="5" t="s">
        <v>201</v>
      </c>
      <c r="B202" s="6">
        <v>55000</v>
      </c>
      <c r="C202" s="6">
        <v>54500</v>
      </c>
      <c r="D202" s="6">
        <v>54500</v>
      </c>
      <c r="E202" s="6">
        <v>55000</v>
      </c>
      <c r="F202" s="6">
        <v>55000</v>
      </c>
    </row>
    <row r="203" spans="1:6" ht="13.05" hidden="1" customHeight="1" x14ac:dyDescent="0.2">
      <c r="A203" s="5" t="s">
        <v>202</v>
      </c>
      <c r="B203" s="6">
        <v>57000</v>
      </c>
      <c r="C203" s="6">
        <v>56000</v>
      </c>
      <c r="D203" s="6">
        <v>56000</v>
      </c>
      <c r="E203" s="6">
        <v>56000</v>
      </c>
      <c r="F203" s="6">
        <v>55000</v>
      </c>
    </row>
    <row r="204" spans="1:6" ht="13.05" hidden="1" customHeight="1" x14ac:dyDescent="0.2">
      <c r="A204" s="5" t="s">
        <v>203</v>
      </c>
      <c r="B204" s="6">
        <v>54000</v>
      </c>
      <c r="C204" s="6">
        <v>53000</v>
      </c>
      <c r="D204" s="6">
        <v>53000</v>
      </c>
      <c r="E204" s="6">
        <v>53000</v>
      </c>
      <c r="F204" s="6">
        <v>52000</v>
      </c>
    </row>
    <row r="205" spans="1:6" ht="13.05" hidden="1" customHeight="1" x14ac:dyDescent="0.2">
      <c r="A205" s="5" t="s">
        <v>204</v>
      </c>
      <c r="B205" s="6">
        <v>52000</v>
      </c>
      <c r="C205" s="6">
        <v>50000</v>
      </c>
      <c r="D205" s="6">
        <v>50000</v>
      </c>
      <c r="E205" s="6">
        <v>51000</v>
      </c>
      <c r="F205" s="6">
        <v>50000</v>
      </c>
    </row>
    <row r="206" spans="1:6" ht="13.05" hidden="1" customHeight="1" x14ac:dyDescent="0.2">
      <c r="A206" s="5" t="s">
        <v>205</v>
      </c>
      <c r="B206" s="6">
        <v>112000</v>
      </c>
      <c r="C206" s="6">
        <v>115000</v>
      </c>
      <c r="D206" s="6">
        <v>115000</v>
      </c>
      <c r="E206" s="6">
        <v>115000</v>
      </c>
      <c r="F206" s="6">
        <v>115000</v>
      </c>
    </row>
    <row r="207" spans="1:6" ht="13.05" hidden="1" customHeight="1" x14ac:dyDescent="0.2">
      <c r="A207" s="5" t="s">
        <v>206</v>
      </c>
      <c r="B207" s="6">
        <v>110000</v>
      </c>
      <c r="C207" s="6">
        <v>112000</v>
      </c>
      <c r="D207" s="6">
        <v>112000</v>
      </c>
      <c r="E207" s="6">
        <v>112000</v>
      </c>
      <c r="F207" s="6">
        <v>112000</v>
      </c>
    </row>
    <row r="208" spans="1:6" ht="13.05" hidden="1" customHeight="1" x14ac:dyDescent="0.2">
      <c r="A208" s="5" t="s">
        <v>207</v>
      </c>
      <c r="B208" s="6">
        <v>108000</v>
      </c>
      <c r="C208" s="6">
        <v>114000</v>
      </c>
      <c r="D208" s="6">
        <v>114000</v>
      </c>
      <c r="E208" s="6">
        <v>114000</v>
      </c>
      <c r="F208" s="6">
        <v>114000</v>
      </c>
    </row>
    <row r="209" spans="1:6" ht="13.05" customHeight="1" x14ac:dyDescent="0.2">
      <c r="A209" s="5" t="s">
        <v>208</v>
      </c>
      <c r="B209" s="6">
        <v>32000</v>
      </c>
      <c r="C209" s="6">
        <v>30000</v>
      </c>
      <c r="D209" s="6">
        <v>30000</v>
      </c>
      <c r="E209" s="6">
        <v>30000</v>
      </c>
      <c r="F209" s="6">
        <v>30000</v>
      </c>
    </row>
    <row r="210" spans="1:6" ht="13.05" customHeight="1" x14ac:dyDescent="0.2">
      <c r="A210" s="5" t="s">
        <v>209</v>
      </c>
      <c r="B210" s="6">
        <v>32500</v>
      </c>
      <c r="C210" s="6">
        <v>32000</v>
      </c>
      <c r="D210" s="6">
        <v>32000</v>
      </c>
      <c r="E210" s="6">
        <v>32000</v>
      </c>
      <c r="F210" s="6">
        <v>32000</v>
      </c>
    </row>
    <row r="211" spans="1:6" ht="13.05" customHeight="1" x14ac:dyDescent="0.2">
      <c r="A211" s="5" t="s">
        <v>210</v>
      </c>
      <c r="B211" s="6">
        <v>27000</v>
      </c>
      <c r="C211" s="6">
        <v>26000</v>
      </c>
      <c r="D211" s="6">
        <v>26000</v>
      </c>
      <c r="E211" s="6">
        <v>26000</v>
      </c>
      <c r="F211" s="6">
        <v>26000</v>
      </c>
    </row>
    <row r="212" spans="1:6" ht="13.05" hidden="1" customHeight="1" x14ac:dyDescent="0.2">
      <c r="A212" s="5" t="s">
        <v>211</v>
      </c>
      <c r="B212" s="6">
        <v>1350</v>
      </c>
      <c r="C212" s="6">
        <v>1350</v>
      </c>
      <c r="D212" s="6">
        <v>1380</v>
      </c>
      <c r="E212" s="6">
        <v>1400</v>
      </c>
      <c r="F212" s="6">
        <v>1415</v>
      </c>
    </row>
    <row r="213" spans="1:6" ht="13.05" hidden="1" customHeight="1" x14ac:dyDescent="0.2">
      <c r="A213" s="5" t="s">
        <v>212</v>
      </c>
      <c r="B213" s="6">
        <v>315</v>
      </c>
      <c r="C213" s="6">
        <v>315</v>
      </c>
      <c r="D213" s="6">
        <v>315</v>
      </c>
      <c r="E213" s="6">
        <v>315</v>
      </c>
      <c r="F213" s="6">
        <v>315</v>
      </c>
    </row>
    <row r="214" spans="1:6" ht="13.05" hidden="1" customHeight="1" x14ac:dyDescent="0.2">
      <c r="A214" s="5" t="s">
        <v>213</v>
      </c>
      <c r="B214" s="6">
        <v>1310</v>
      </c>
      <c r="C214" s="6">
        <v>1330</v>
      </c>
      <c r="D214" s="6">
        <v>1365</v>
      </c>
      <c r="E214" s="6">
        <v>1380</v>
      </c>
      <c r="F214" s="6">
        <v>1350</v>
      </c>
    </row>
    <row r="215" spans="1:6" ht="13.05" hidden="1" customHeight="1" x14ac:dyDescent="0.2">
      <c r="A215" s="5" t="s">
        <v>214</v>
      </c>
      <c r="B215" s="6">
        <v>290</v>
      </c>
      <c r="C215" s="6">
        <v>290</v>
      </c>
      <c r="D215" s="6">
        <v>290</v>
      </c>
      <c r="E215" s="6">
        <v>290</v>
      </c>
      <c r="F215" s="6">
        <v>290</v>
      </c>
    </row>
    <row r="216" spans="1:6" ht="13.05" hidden="1" customHeight="1" x14ac:dyDescent="0.2">
      <c r="A216" s="5" t="s">
        <v>215</v>
      </c>
      <c r="B216" s="6" t="s">
        <v>3</v>
      </c>
      <c r="C216" s="6" t="s">
        <v>3</v>
      </c>
      <c r="D216" s="6">
        <v>300</v>
      </c>
      <c r="E216" s="6">
        <v>300</v>
      </c>
      <c r="F216" s="6">
        <v>300</v>
      </c>
    </row>
    <row r="217" spans="1:6" ht="13.05" hidden="1" customHeight="1" x14ac:dyDescent="0.2">
      <c r="A217" s="5" t="s">
        <v>216</v>
      </c>
      <c r="B217" s="6" t="s">
        <v>3</v>
      </c>
      <c r="C217" s="6" t="s">
        <v>3</v>
      </c>
      <c r="D217" s="6">
        <v>277</v>
      </c>
      <c r="E217" s="6">
        <v>295</v>
      </c>
      <c r="F217" s="6">
        <v>295</v>
      </c>
    </row>
    <row r="218" spans="1:6" ht="13.05" hidden="1" customHeight="1" x14ac:dyDescent="0.2">
      <c r="A218" s="5" t="s">
        <v>217</v>
      </c>
      <c r="B218" s="6">
        <v>80000</v>
      </c>
      <c r="C218" s="6">
        <v>81000</v>
      </c>
      <c r="D218" s="6" t="s">
        <v>3</v>
      </c>
      <c r="E218" s="6">
        <v>82000</v>
      </c>
      <c r="F218" s="6">
        <v>82000</v>
      </c>
    </row>
    <row r="219" spans="1:6" ht="13.05" hidden="1" customHeight="1" x14ac:dyDescent="0.2">
      <c r="A219" s="5" t="s">
        <v>218</v>
      </c>
      <c r="B219" s="6">
        <v>55000</v>
      </c>
      <c r="C219" s="6">
        <v>57000</v>
      </c>
      <c r="D219" s="6" t="s">
        <v>3</v>
      </c>
      <c r="E219" s="6">
        <v>54000</v>
      </c>
      <c r="F219" s="6">
        <v>54000</v>
      </c>
    </row>
    <row r="220" spans="1:6" ht="13.05" hidden="1" customHeight="1" x14ac:dyDescent="0.2">
      <c r="A220" s="5" t="s">
        <v>219</v>
      </c>
      <c r="B220" s="6">
        <v>56000</v>
      </c>
      <c r="C220" s="6">
        <v>55000</v>
      </c>
      <c r="D220" s="6" t="s">
        <v>3</v>
      </c>
      <c r="E220" s="6">
        <v>55000</v>
      </c>
      <c r="F220" s="6">
        <v>57000</v>
      </c>
    </row>
    <row r="221" spans="1:6" ht="13.05" hidden="1" customHeight="1" x14ac:dyDescent="0.2">
      <c r="A221" s="5" t="s">
        <v>220</v>
      </c>
      <c r="B221" s="6">
        <v>1840</v>
      </c>
      <c r="C221" s="6">
        <v>1850</v>
      </c>
      <c r="D221" s="6">
        <v>2070</v>
      </c>
      <c r="E221" s="6">
        <v>2350</v>
      </c>
      <c r="F221" s="6" t="s">
        <v>3</v>
      </c>
    </row>
    <row r="222" spans="1:6" ht="13.05" hidden="1" customHeight="1" x14ac:dyDescent="0.2">
      <c r="A222" s="5" t="s">
        <v>221</v>
      </c>
      <c r="B222" s="6">
        <v>271</v>
      </c>
      <c r="C222" s="6">
        <v>270</v>
      </c>
      <c r="D222" s="6" t="s">
        <v>3</v>
      </c>
      <c r="E222" s="6">
        <v>281</v>
      </c>
      <c r="F222" s="6">
        <v>280</v>
      </c>
    </row>
    <row r="223" spans="1:6" ht="13.05" hidden="1" customHeight="1" x14ac:dyDescent="0.2">
      <c r="A223" s="5" t="s">
        <v>222</v>
      </c>
      <c r="B223" s="6">
        <v>238.809</v>
      </c>
      <c r="C223" s="6">
        <v>234.715</v>
      </c>
      <c r="D223" s="6">
        <v>242.589</v>
      </c>
      <c r="E223" s="6">
        <v>250.38399999999999</v>
      </c>
      <c r="F223" s="6">
        <v>244.24199999999999</v>
      </c>
    </row>
    <row r="224" spans="1:6" ht="13.05" hidden="1" customHeight="1" x14ac:dyDescent="0.2">
      <c r="A224" s="5" t="s">
        <v>223</v>
      </c>
      <c r="B224" s="6">
        <v>271.54399999999998</v>
      </c>
      <c r="C224" s="6">
        <v>271.34800000000001</v>
      </c>
      <c r="D224" s="6">
        <v>282.76400000000001</v>
      </c>
      <c r="E224" s="6">
        <v>298.80700000000002</v>
      </c>
      <c r="F224" s="6">
        <v>283.64999999999998</v>
      </c>
    </row>
    <row r="225" spans="1:6" ht="13.05" hidden="1" customHeight="1" x14ac:dyDescent="0.2">
      <c r="A225" s="5" t="s">
        <v>224</v>
      </c>
      <c r="B225" s="6">
        <v>229.4</v>
      </c>
      <c r="C225" s="6">
        <v>230</v>
      </c>
      <c r="D225" s="6">
        <v>230</v>
      </c>
      <c r="E225" s="6">
        <v>234</v>
      </c>
      <c r="F225" s="6">
        <v>234</v>
      </c>
    </row>
    <row r="226" spans="1:6" ht="13.05" hidden="1" customHeight="1" x14ac:dyDescent="0.2">
      <c r="A226" s="5" t="s">
        <v>225</v>
      </c>
      <c r="B226" s="6">
        <v>243.25</v>
      </c>
      <c r="C226" s="6">
        <v>239</v>
      </c>
      <c r="D226" s="6">
        <v>247.5</v>
      </c>
      <c r="E226" s="6">
        <v>257.25</v>
      </c>
      <c r="F226" s="6">
        <v>251.75</v>
      </c>
    </row>
    <row r="227" spans="1:6" ht="13.05" hidden="1" customHeight="1" x14ac:dyDescent="0.2">
      <c r="A227" s="5" t="s">
        <v>226</v>
      </c>
      <c r="B227" s="6">
        <v>387.654</v>
      </c>
      <c r="C227" s="6">
        <v>353.31</v>
      </c>
      <c r="D227" s="6">
        <v>361.43200000000002</v>
      </c>
      <c r="E227" s="6">
        <v>391.83199999999999</v>
      </c>
      <c r="F227" s="6">
        <v>424.08800000000002</v>
      </c>
    </row>
    <row r="228" spans="1:6" ht="13.05" hidden="1" customHeight="1" x14ac:dyDescent="0.2">
      <c r="A228" s="5" t="s">
        <v>227</v>
      </c>
      <c r="B228" s="6">
        <v>1290</v>
      </c>
      <c r="C228" s="6">
        <v>1318</v>
      </c>
      <c r="D228" s="6">
        <v>1375</v>
      </c>
      <c r="E228" s="6">
        <v>1460</v>
      </c>
      <c r="F228" s="6" t="s">
        <v>3</v>
      </c>
    </row>
    <row r="229" spans="1:6" ht="13.05" hidden="1" customHeight="1" x14ac:dyDescent="0.2">
      <c r="A229" s="5" t="s">
        <v>228</v>
      </c>
      <c r="B229" s="6">
        <v>4993</v>
      </c>
      <c r="C229" s="6">
        <v>5123</v>
      </c>
      <c r="D229" s="6">
        <v>5322</v>
      </c>
      <c r="E229" s="6">
        <v>5628</v>
      </c>
      <c r="F229" s="6">
        <v>5513</v>
      </c>
    </row>
    <row r="230" spans="1:6" ht="13.05" hidden="1" customHeight="1" x14ac:dyDescent="0.2">
      <c r="A230" s="5" t="s">
        <v>229</v>
      </c>
      <c r="B230" s="6">
        <v>1315</v>
      </c>
      <c r="C230" s="6">
        <v>1325</v>
      </c>
      <c r="D230" s="6">
        <v>1365</v>
      </c>
      <c r="E230" s="6">
        <v>1445</v>
      </c>
      <c r="F230" s="6" t="s">
        <v>3</v>
      </c>
    </row>
    <row r="231" spans="1:6" ht="13.05" hidden="1" customHeight="1" x14ac:dyDescent="0.2">
      <c r="A231" s="5" t="s">
        <v>230</v>
      </c>
      <c r="B231" s="6">
        <v>1950</v>
      </c>
      <c r="C231" s="6">
        <v>1960</v>
      </c>
      <c r="D231" s="6">
        <v>2410</v>
      </c>
      <c r="E231" s="6">
        <v>2470</v>
      </c>
      <c r="F231" s="6" t="s">
        <v>3</v>
      </c>
    </row>
    <row r="232" spans="1:6" ht="13.05" hidden="1" customHeight="1" x14ac:dyDescent="0.2">
      <c r="A232" s="5" t="s">
        <v>231</v>
      </c>
      <c r="B232" s="6">
        <v>1360</v>
      </c>
      <c r="C232" s="6">
        <v>1350</v>
      </c>
      <c r="D232" s="6" t="s">
        <v>3</v>
      </c>
      <c r="E232" s="6">
        <v>1370</v>
      </c>
      <c r="F232" s="6">
        <v>1395</v>
      </c>
    </row>
    <row r="233" spans="1:6" ht="13.05" hidden="1" customHeight="1" x14ac:dyDescent="0.2">
      <c r="A233" s="5" t="s">
        <v>232</v>
      </c>
      <c r="B233" s="6">
        <v>1405</v>
      </c>
      <c r="C233" s="6">
        <v>1390</v>
      </c>
      <c r="D233" s="6">
        <v>1420</v>
      </c>
      <c r="E233" s="6">
        <v>1480</v>
      </c>
      <c r="F233" s="6" t="s">
        <v>3</v>
      </c>
    </row>
    <row r="234" spans="1:6" ht="13.05" hidden="1" customHeight="1" x14ac:dyDescent="0.2">
      <c r="A234" s="5" t="s">
        <v>233</v>
      </c>
      <c r="B234" s="6">
        <v>246</v>
      </c>
      <c r="C234" s="6">
        <v>246</v>
      </c>
      <c r="D234" s="6" t="s">
        <v>3</v>
      </c>
      <c r="E234" s="6">
        <v>246</v>
      </c>
      <c r="F234" s="6">
        <v>246</v>
      </c>
    </row>
    <row r="235" spans="1:6" ht="13.05" hidden="1" customHeight="1" x14ac:dyDescent="0.2">
      <c r="A235" s="5" t="s">
        <v>234</v>
      </c>
      <c r="B235" s="6">
        <v>317</v>
      </c>
      <c r="C235" s="6">
        <v>312</v>
      </c>
      <c r="D235" s="6">
        <v>318</v>
      </c>
      <c r="E235" s="6">
        <v>318</v>
      </c>
      <c r="F235" s="6" t="s">
        <v>3</v>
      </c>
    </row>
    <row r="236" spans="1:6" ht="13.05" hidden="1" customHeight="1" x14ac:dyDescent="0.2">
      <c r="A236" s="5" t="s">
        <v>235</v>
      </c>
      <c r="B236" s="6">
        <v>317.27699999999999</v>
      </c>
      <c r="C236" s="6">
        <v>312.86700000000002</v>
      </c>
      <c r="D236" s="6">
        <v>330.68799999999999</v>
      </c>
      <c r="E236" s="6">
        <v>332.98399999999998</v>
      </c>
      <c r="F236" s="6">
        <v>324.53300000000002</v>
      </c>
    </row>
    <row r="237" spans="1:6" ht="13.05" hidden="1" customHeight="1" x14ac:dyDescent="0.2">
      <c r="A237" s="5" t="s">
        <v>236</v>
      </c>
      <c r="B237" s="6">
        <v>238</v>
      </c>
      <c r="C237" s="6">
        <v>239</v>
      </c>
      <c r="D237" s="6">
        <v>242</v>
      </c>
      <c r="E237" s="6">
        <v>247</v>
      </c>
      <c r="F237" s="6">
        <v>244</v>
      </c>
    </row>
    <row r="238" spans="1:6" ht="13.05" hidden="1" customHeight="1" x14ac:dyDescent="0.2">
      <c r="A238" s="5" t="s">
        <v>237</v>
      </c>
      <c r="B238" s="6">
        <v>214.25</v>
      </c>
      <c r="C238" s="6">
        <v>206.35</v>
      </c>
      <c r="D238" s="6">
        <v>216.35</v>
      </c>
      <c r="E238" s="6">
        <v>219.05</v>
      </c>
      <c r="F238" s="6">
        <v>215.65</v>
      </c>
    </row>
    <row r="239" spans="1:6" ht="13.05" hidden="1" customHeight="1" x14ac:dyDescent="0.2">
      <c r="A239" s="5" t="s">
        <v>238</v>
      </c>
      <c r="B239" s="6">
        <v>274.5</v>
      </c>
      <c r="C239" s="6">
        <v>263.5</v>
      </c>
      <c r="D239" s="6">
        <v>272.5</v>
      </c>
      <c r="E239" s="6">
        <v>278.75</v>
      </c>
      <c r="F239" s="6">
        <v>265.5</v>
      </c>
    </row>
    <row r="240" spans="1:6" ht="13.05" hidden="1" customHeight="1" x14ac:dyDescent="0.2">
      <c r="A240" s="5" t="s">
        <v>239</v>
      </c>
      <c r="B240" s="6">
        <v>335.25</v>
      </c>
      <c r="C240" s="6">
        <v>335.25</v>
      </c>
      <c r="D240" s="6">
        <v>334</v>
      </c>
      <c r="E240" s="6">
        <v>332.5</v>
      </c>
      <c r="F240" s="6">
        <v>321.25</v>
      </c>
    </row>
    <row r="241" spans="1:6" ht="13.05" hidden="1" customHeight="1" x14ac:dyDescent="0.2">
      <c r="A241" s="5" t="s">
        <v>240</v>
      </c>
      <c r="B241" s="6">
        <v>278.66000000000003</v>
      </c>
      <c r="C241" s="6">
        <v>272.41300000000001</v>
      </c>
      <c r="D241" s="6">
        <v>286.596</v>
      </c>
      <c r="E241" s="6">
        <v>288.87400000000002</v>
      </c>
      <c r="F241" s="6">
        <v>280.423</v>
      </c>
    </row>
    <row r="242" spans="1:6" ht="13.05" hidden="1" customHeight="1" x14ac:dyDescent="0.2">
      <c r="A242" s="5" t="s">
        <v>241</v>
      </c>
      <c r="B242" s="6">
        <v>306</v>
      </c>
      <c r="C242" s="6">
        <v>300</v>
      </c>
      <c r="D242" s="6" t="s">
        <v>3</v>
      </c>
      <c r="E242" s="6">
        <v>308</v>
      </c>
      <c r="F242" s="6">
        <v>307</v>
      </c>
    </row>
    <row r="243" spans="1:6" ht="13.05" hidden="1" customHeight="1" x14ac:dyDescent="0.2">
      <c r="A243" s="5" t="s">
        <v>242</v>
      </c>
      <c r="B243" s="6">
        <v>1890</v>
      </c>
      <c r="C243" s="6">
        <v>1811</v>
      </c>
      <c r="D243" s="6">
        <v>1775</v>
      </c>
      <c r="E243" s="6">
        <v>1726</v>
      </c>
      <c r="F243" s="6" t="s">
        <v>3</v>
      </c>
    </row>
    <row r="244" spans="1:6" ht="13.05" hidden="1" customHeight="1" x14ac:dyDescent="0.2">
      <c r="A244" s="5" t="s">
        <v>243</v>
      </c>
      <c r="B244" s="6">
        <v>419</v>
      </c>
      <c r="C244" s="6">
        <v>415</v>
      </c>
      <c r="D244" s="6">
        <v>395</v>
      </c>
      <c r="E244" s="6">
        <v>390</v>
      </c>
      <c r="F244" s="6" t="s">
        <v>3</v>
      </c>
    </row>
    <row r="245" spans="1:6" ht="13.05" hidden="1" customHeight="1" x14ac:dyDescent="0.2">
      <c r="A245" s="5" t="s">
        <v>244</v>
      </c>
      <c r="B245" s="6">
        <v>485.8</v>
      </c>
      <c r="C245" s="6">
        <v>502.6</v>
      </c>
      <c r="D245" s="6">
        <v>505.4</v>
      </c>
      <c r="E245" s="6">
        <v>495.2</v>
      </c>
      <c r="F245" s="6">
        <v>498.5</v>
      </c>
    </row>
    <row r="246" spans="1:6" ht="13.05" hidden="1" customHeight="1" x14ac:dyDescent="0.2">
      <c r="A246" s="5" t="s">
        <v>245</v>
      </c>
      <c r="B246" s="6">
        <v>397.93599999999998</v>
      </c>
      <c r="C246" s="6">
        <v>403.66899999999998</v>
      </c>
      <c r="D246" s="6">
        <v>416.67599999999999</v>
      </c>
      <c r="E246" s="6">
        <v>401.24299999999999</v>
      </c>
      <c r="F246" s="6">
        <v>401.90499999999997</v>
      </c>
    </row>
    <row r="247" spans="1:6" ht="13.05" hidden="1" customHeight="1" x14ac:dyDescent="0.2">
      <c r="A247" s="5" t="s">
        <v>246</v>
      </c>
      <c r="B247" s="6">
        <v>1055</v>
      </c>
      <c r="C247" s="6">
        <v>1002.9</v>
      </c>
      <c r="D247" s="6">
        <v>1022.3</v>
      </c>
      <c r="E247" s="6">
        <v>1017.6</v>
      </c>
      <c r="F247" s="6">
        <v>1017</v>
      </c>
    </row>
    <row r="248" spans="1:6" ht="13.05" hidden="1" customHeight="1" x14ac:dyDescent="0.2">
      <c r="A248" s="5" t="s">
        <v>247</v>
      </c>
      <c r="B248" s="6">
        <v>610</v>
      </c>
      <c r="C248" s="6">
        <v>610</v>
      </c>
      <c r="D248" s="6" t="s">
        <v>3</v>
      </c>
      <c r="E248" s="6">
        <v>610</v>
      </c>
      <c r="F248" s="6">
        <v>610</v>
      </c>
    </row>
    <row r="249" spans="1:6" ht="13.05" hidden="1" customHeight="1" x14ac:dyDescent="0.2">
      <c r="A249" s="5" t="s">
        <v>248</v>
      </c>
      <c r="B249" s="6">
        <v>828</v>
      </c>
      <c r="C249" s="6">
        <v>770</v>
      </c>
      <c r="D249" s="6">
        <v>757</v>
      </c>
      <c r="E249" s="6">
        <v>755.5</v>
      </c>
      <c r="F249" s="6">
        <v>696.5</v>
      </c>
    </row>
    <row r="250" spans="1:6" ht="13.05" hidden="1" customHeight="1" x14ac:dyDescent="0.2">
      <c r="A250" s="5" t="s">
        <v>249</v>
      </c>
      <c r="B250" s="6">
        <v>1330</v>
      </c>
      <c r="C250" s="6">
        <v>1350</v>
      </c>
      <c r="D250" s="6" t="s">
        <v>3</v>
      </c>
      <c r="E250" s="6">
        <v>1430</v>
      </c>
      <c r="F250" s="6">
        <v>1450</v>
      </c>
    </row>
    <row r="251" spans="1:6" ht="13.05" hidden="1" customHeight="1" x14ac:dyDescent="0.2">
      <c r="A251" s="5" t="s">
        <v>250</v>
      </c>
      <c r="B251" s="6">
        <v>29784.607</v>
      </c>
      <c r="C251" s="6">
        <v>30357.812000000002</v>
      </c>
      <c r="D251" s="6">
        <v>31460.129000000001</v>
      </c>
      <c r="E251" s="6">
        <v>31812.870999999999</v>
      </c>
      <c r="F251" s="6" t="s">
        <v>3</v>
      </c>
    </row>
    <row r="252" spans="1:6" ht="13.05" hidden="1" customHeight="1" x14ac:dyDescent="0.2">
      <c r="A252" s="5" t="s">
        <v>251</v>
      </c>
      <c r="B252" s="6">
        <v>1491</v>
      </c>
      <c r="C252" s="6">
        <v>1494</v>
      </c>
      <c r="D252" s="6">
        <v>1555</v>
      </c>
      <c r="E252" s="6">
        <v>1559</v>
      </c>
      <c r="F252" s="6" t="s">
        <v>3</v>
      </c>
    </row>
    <row r="253" spans="1:6" ht="13.05" hidden="1" customHeight="1" x14ac:dyDescent="0.2">
      <c r="A253" s="5" t="s">
        <v>252</v>
      </c>
      <c r="B253" s="6">
        <v>1292.577</v>
      </c>
      <c r="C253" s="6">
        <v>1281.9949999999999</v>
      </c>
      <c r="D253" s="6">
        <v>1388.92</v>
      </c>
      <c r="E253" s="6">
        <v>1438.9649999999999</v>
      </c>
      <c r="F253" s="6">
        <v>1440.9490000000001</v>
      </c>
    </row>
    <row r="254" spans="1:6" ht="13.05" hidden="1" customHeight="1" x14ac:dyDescent="0.2">
      <c r="A254" s="5" t="s">
        <v>253</v>
      </c>
      <c r="B254" s="6">
        <v>391.2</v>
      </c>
      <c r="C254" s="6">
        <v>391</v>
      </c>
      <c r="D254" s="6">
        <v>393</v>
      </c>
      <c r="E254" s="6">
        <v>397</v>
      </c>
      <c r="F254" s="6">
        <v>410</v>
      </c>
    </row>
    <row r="255" spans="1:6" ht="13.05" hidden="1" customHeight="1" x14ac:dyDescent="0.2">
      <c r="A255" s="5" t="s">
        <v>254</v>
      </c>
      <c r="B255" s="6">
        <v>612</v>
      </c>
      <c r="C255" s="6">
        <v>596</v>
      </c>
      <c r="D255" s="6" t="s">
        <v>3</v>
      </c>
      <c r="E255" s="6">
        <v>610</v>
      </c>
      <c r="F255" s="6">
        <v>634</v>
      </c>
    </row>
    <row r="256" spans="1:6" ht="13.05" hidden="1" customHeight="1" x14ac:dyDescent="0.2">
      <c r="A256" s="5" t="s">
        <v>255</v>
      </c>
      <c r="B256" s="6">
        <v>202.45400000000001</v>
      </c>
      <c r="C256" s="6">
        <v>192.53399999999999</v>
      </c>
      <c r="D256" s="6">
        <v>201.72</v>
      </c>
      <c r="E256" s="6">
        <v>211.273</v>
      </c>
      <c r="F256" s="6" t="s">
        <v>3</v>
      </c>
    </row>
    <row r="257" spans="1:6" ht="13.05" hidden="1" customHeight="1" x14ac:dyDescent="0.2">
      <c r="A257" s="5" t="s">
        <v>256</v>
      </c>
      <c r="B257" s="6">
        <v>514.91800000000001</v>
      </c>
      <c r="C257" s="6">
        <v>498.45699999999999</v>
      </c>
      <c r="D257" s="6">
        <v>519.62099999999998</v>
      </c>
      <c r="E257" s="6">
        <v>540.12300000000005</v>
      </c>
      <c r="F257" s="6">
        <v>570.76700000000005</v>
      </c>
    </row>
    <row r="258" spans="1:6" ht="13.05" hidden="1" customHeight="1" x14ac:dyDescent="0.2">
      <c r="A258" s="5" t="s">
        <v>257</v>
      </c>
      <c r="B258" s="6">
        <v>547.28800000000001</v>
      </c>
      <c r="C258" s="6">
        <v>540.03200000000004</v>
      </c>
      <c r="D258" s="6">
        <v>561.89400000000001</v>
      </c>
      <c r="E258" s="6">
        <v>582.37800000000004</v>
      </c>
      <c r="F258" s="6">
        <v>609.38400000000001</v>
      </c>
    </row>
    <row r="259" spans="1:6" ht="13.05" hidden="1" customHeight="1" x14ac:dyDescent="0.2">
      <c r="A259" s="5" t="s">
        <v>258</v>
      </c>
      <c r="B259" s="6">
        <v>477.85199999999998</v>
      </c>
      <c r="C259" s="6">
        <v>490.52800000000002</v>
      </c>
      <c r="D259" s="6">
        <v>432.87799999999999</v>
      </c>
      <c r="E259" s="6">
        <v>453.27</v>
      </c>
      <c r="F259" s="6">
        <v>489.31599999999997</v>
      </c>
    </row>
    <row r="260" spans="1:6" ht="13.05" hidden="1" customHeight="1" x14ac:dyDescent="0.2">
      <c r="A260" s="5" t="s">
        <v>259</v>
      </c>
      <c r="B260" s="6">
        <v>470</v>
      </c>
      <c r="C260" s="6">
        <v>470</v>
      </c>
      <c r="D260" s="6" t="s">
        <v>3</v>
      </c>
      <c r="E260" s="6">
        <v>474</v>
      </c>
      <c r="F260" s="6">
        <v>500</v>
      </c>
    </row>
    <row r="261" spans="1:6" ht="13.05" hidden="1" customHeight="1" x14ac:dyDescent="0.2">
      <c r="A261" s="5" t="s">
        <v>260</v>
      </c>
      <c r="B261" s="6">
        <v>461.86799999999999</v>
      </c>
      <c r="C261" s="6">
        <v>529.10900000000004</v>
      </c>
      <c r="D261" s="6">
        <v>491.63099999999997</v>
      </c>
      <c r="E261" s="6">
        <v>532.41600000000005</v>
      </c>
      <c r="F261" s="6" t="s">
        <v>3</v>
      </c>
    </row>
    <row r="262" spans="1:6" ht="13.05" hidden="1" customHeight="1" x14ac:dyDescent="0.2">
      <c r="A262" s="5" t="s">
        <v>261</v>
      </c>
      <c r="B262" s="6">
        <v>1330</v>
      </c>
      <c r="C262" s="6">
        <v>1325</v>
      </c>
      <c r="D262" s="6">
        <v>1380</v>
      </c>
      <c r="E262" s="6">
        <v>1450</v>
      </c>
      <c r="F262" s="6" t="s">
        <v>3</v>
      </c>
    </row>
    <row r="263" spans="1:6" ht="13.05" hidden="1" customHeight="1" x14ac:dyDescent="0.2">
      <c r="A263" s="5" t="s">
        <v>262</v>
      </c>
      <c r="B263" s="6" t="s">
        <v>3</v>
      </c>
      <c r="C263" s="6">
        <v>241.25</v>
      </c>
      <c r="D263" s="6">
        <v>241.25</v>
      </c>
      <c r="E263" s="6">
        <v>260.25</v>
      </c>
      <c r="F263" s="6">
        <v>245</v>
      </c>
    </row>
  </sheetData>
  <sheetProtection formatCells="0" formatColumns="0" formatRows="0" insertColumns="0" insertRows="0" insertHyperlinks="0" deleteColumns="0" deleteRows="0" sort="0" autoFilter="0" pivotTables="0"/>
  <autoFilter ref="A3:F263" xr:uid="{00000000-0001-0000-0000-000000000000}">
    <filterColumn colId="0">
      <filters>
        <filter val="Жмых подсолнечника (предложение, EXW), UAH, Украина"/>
        <filter val="Жмых подсолнечника (предложение, EXW, ПФО), RUR, Россия"/>
        <filter val="Жмых подсолнечника (предложение, EXW, СФО), RUR, Россия"/>
        <filter val="Жмых подсолнечника (предложение, EXW, ЦФО), RUR, Россия"/>
        <filter val="Жмых подсолнечника (предложение, EXW, ЮФО), RUR, Россия"/>
        <filter val="Жмых рапса (предложение, EXW, ПФО), RUR, Россия"/>
        <filter val="Жмых рапса (предложение, EXW, СФО), RUR, Россия"/>
        <filter val="Жмых рапса (предложение, EXW, ЦФО), RUR, Россия"/>
        <filter val="Жмых соевый (предложение, EXW), RUR, Россия"/>
        <filter val="Жмых соевый (предложение, EXW), UAH, Украина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BC4D6-BED5-49E4-8F12-0E42CE56899F}">
  <dimension ref="A1:G79"/>
  <sheetViews>
    <sheetView tabSelected="1" workbookViewId="0">
      <selection activeCell="F11" sqref="F11"/>
    </sheetView>
  </sheetViews>
  <sheetFormatPr defaultRowHeight="10.199999999999999" x14ac:dyDescent="0.2"/>
  <cols>
    <col min="1" max="1" width="70.140625" customWidth="1"/>
    <col min="2" max="6" width="12.85546875" customWidth="1"/>
  </cols>
  <sheetData>
    <row r="1" spans="1:7" ht="16.8" x14ac:dyDescent="0.3">
      <c r="A1" s="1" t="s">
        <v>0</v>
      </c>
      <c r="B1" s="3"/>
      <c r="C1" s="3"/>
      <c r="D1" s="3"/>
      <c r="E1" s="3"/>
      <c r="F1" s="3"/>
    </row>
    <row r="2" spans="1:7" x14ac:dyDescent="0.2">
      <c r="B2" s="3"/>
      <c r="C2" s="3"/>
      <c r="D2" s="3"/>
      <c r="E2" s="3"/>
      <c r="F2" s="3"/>
    </row>
    <row r="3" spans="1:7" x14ac:dyDescent="0.2">
      <c r="A3" s="12" t="s">
        <v>1</v>
      </c>
      <c r="B3" s="13" t="s">
        <v>269</v>
      </c>
      <c r="C3" s="13" t="s">
        <v>270</v>
      </c>
      <c r="D3" s="13" t="s">
        <v>271</v>
      </c>
      <c r="E3" s="13" t="s">
        <v>272</v>
      </c>
      <c r="F3" s="13" t="s">
        <v>273</v>
      </c>
      <c r="G3" s="15" t="s">
        <v>274</v>
      </c>
    </row>
    <row r="4" spans="1:7" x14ac:dyDescent="0.2">
      <c r="A4" s="7" t="s">
        <v>263</v>
      </c>
      <c r="B4" s="8"/>
      <c r="C4" s="8"/>
      <c r="D4" s="8"/>
      <c r="E4" s="8"/>
      <c r="F4" s="8"/>
      <c r="G4" s="14"/>
    </row>
    <row r="5" spans="1:7" x14ac:dyDescent="0.2">
      <c r="A5" s="9" t="s">
        <v>8</v>
      </c>
      <c r="B5" s="17">
        <v>8650</v>
      </c>
      <c r="C5" s="17">
        <v>8750</v>
      </c>
      <c r="D5" s="17">
        <v>8900</v>
      </c>
      <c r="E5" s="17">
        <v>9000</v>
      </c>
      <c r="F5" s="17">
        <v>8700</v>
      </c>
      <c r="G5" s="16">
        <f t="shared" ref="G5:G34" si="0">F5/E5-1</f>
        <v>-3.3333333333333326E-2</v>
      </c>
    </row>
    <row r="6" spans="1:7" x14ac:dyDescent="0.2">
      <c r="A6" s="9" t="s">
        <v>9</v>
      </c>
      <c r="B6" s="17">
        <v>8600</v>
      </c>
      <c r="C6" s="17">
        <v>8700</v>
      </c>
      <c r="D6" s="17">
        <v>8850</v>
      </c>
      <c r="E6" s="17">
        <v>8950</v>
      </c>
      <c r="F6" s="17">
        <v>8650</v>
      </c>
      <c r="G6" s="16">
        <f t="shared" si="0"/>
        <v>-3.3519553072625663E-2</v>
      </c>
    </row>
    <row r="7" spans="1:7" x14ac:dyDescent="0.2">
      <c r="A7" s="9" t="s">
        <v>10</v>
      </c>
      <c r="B7" s="17">
        <v>8700</v>
      </c>
      <c r="C7" s="17">
        <v>8950</v>
      </c>
      <c r="D7" s="17">
        <v>9000</v>
      </c>
      <c r="E7" s="17">
        <v>9150</v>
      </c>
      <c r="F7" s="17">
        <v>8850</v>
      </c>
      <c r="G7" s="16">
        <f t="shared" si="0"/>
        <v>-3.2786885245901676E-2</v>
      </c>
    </row>
    <row r="8" spans="1:7" x14ac:dyDescent="0.2">
      <c r="A8" s="9" t="s">
        <v>11</v>
      </c>
      <c r="B8" s="17">
        <v>8600</v>
      </c>
      <c r="C8" s="17">
        <v>8700</v>
      </c>
      <c r="D8" s="17">
        <v>8900</v>
      </c>
      <c r="E8" s="17">
        <v>8950</v>
      </c>
      <c r="F8" s="17">
        <v>8700</v>
      </c>
      <c r="G8" s="16">
        <f t="shared" si="0"/>
        <v>-2.7932960893854775E-2</v>
      </c>
    </row>
    <row r="9" spans="1:7" x14ac:dyDescent="0.2">
      <c r="A9" s="9" t="s">
        <v>12</v>
      </c>
      <c r="B9" s="17">
        <v>8500</v>
      </c>
      <c r="C9" s="17">
        <v>8600</v>
      </c>
      <c r="D9" s="17">
        <v>8800</v>
      </c>
      <c r="E9" s="17">
        <v>8850</v>
      </c>
      <c r="F9" s="17">
        <v>8650</v>
      </c>
      <c r="G9" s="16">
        <f t="shared" si="0"/>
        <v>-2.2598870056497189E-2</v>
      </c>
    </row>
    <row r="10" spans="1:7" x14ac:dyDescent="0.2">
      <c r="A10" s="9" t="s">
        <v>13</v>
      </c>
      <c r="B10" s="17">
        <v>8300</v>
      </c>
      <c r="C10" s="17">
        <v>8550</v>
      </c>
      <c r="D10" s="17">
        <v>8750</v>
      </c>
      <c r="E10" s="17">
        <v>8850</v>
      </c>
      <c r="F10" s="17">
        <v>8550</v>
      </c>
      <c r="G10" s="16">
        <f t="shared" si="0"/>
        <v>-3.3898305084745783E-2</v>
      </c>
    </row>
    <row r="11" spans="1:7" x14ac:dyDescent="0.2">
      <c r="A11" s="9" t="s">
        <v>14</v>
      </c>
      <c r="B11" s="17">
        <v>9200</v>
      </c>
      <c r="C11" s="17">
        <v>9350</v>
      </c>
      <c r="D11" s="17">
        <v>9450</v>
      </c>
      <c r="E11" s="17">
        <v>9550</v>
      </c>
      <c r="F11" s="17">
        <v>9200</v>
      </c>
      <c r="G11" s="16">
        <f t="shared" si="0"/>
        <v>-3.6649214659685847E-2</v>
      </c>
    </row>
    <row r="12" spans="1:7" x14ac:dyDescent="0.2">
      <c r="A12" s="9" t="s">
        <v>15</v>
      </c>
      <c r="B12" s="17">
        <v>8250</v>
      </c>
      <c r="C12" s="17">
        <v>8550</v>
      </c>
      <c r="D12" s="17">
        <v>8700</v>
      </c>
      <c r="E12" s="17">
        <v>8800</v>
      </c>
      <c r="F12" s="17">
        <v>8500</v>
      </c>
      <c r="G12" s="16">
        <f t="shared" si="0"/>
        <v>-3.4090909090909061E-2</v>
      </c>
    </row>
    <row r="13" spans="1:7" x14ac:dyDescent="0.2">
      <c r="A13" s="9" t="s">
        <v>16</v>
      </c>
      <c r="B13" s="17">
        <v>9150</v>
      </c>
      <c r="C13" s="17">
        <v>9300</v>
      </c>
      <c r="D13" s="17">
        <v>9400</v>
      </c>
      <c r="E13" s="17">
        <v>9500</v>
      </c>
      <c r="F13" s="17">
        <v>9150</v>
      </c>
      <c r="G13" s="16">
        <f t="shared" si="0"/>
        <v>-3.6842105263157898E-2</v>
      </c>
    </row>
    <row r="14" spans="1:7" x14ac:dyDescent="0.2">
      <c r="A14" s="9" t="s">
        <v>17</v>
      </c>
      <c r="B14" s="17">
        <v>8450</v>
      </c>
      <c r="C14" s="17">
        <v>8550</v>
      </c>
      <c r="D14" s="17">
        <v>8750</v>
      </c>
      <c r="E14" s="17">
        <v>8800</v>
      </c>
      <c r="F14" s="17">
        <v>8600</v>
      </c>
      <c r="G14" s="16">
        <f t="shared" si="0"/>
        <v>-2.2727272727272707E-2</v>
      </c>
    </row>
    <row r="15" spans="1:7" x14ac:dyDescent="0.2">
      <c r="A15" s="9" t="s">
        <v>18</v>
      </c>
      <c r="B15" s="17">
        <v>8550</v>
      </c>
      <c r="C15" s="17">
        <v>8650</v>
      </c>
      <c r="D15" s="17">
        <v>8800</v>
      </c>
      <c r="E15" s="17">
        <v>8900</v>
      </c>
      <c r="F15" s="17">
        <v>8650</v>
      </c>
      <c r="G15" s="16">
        <f t="shared" si="0"/>
        <v>-2.8089887640449396E-2</v>
      </c>
    </row>
    <row r="16" spans="1:7" x14ac:dyDescent="0.2">
      <c r="A16" s="9" t="s">
        <v>19</v>
      </c>
      <c r="B16" s="17">
        <v>8650</v>
      </c>
      <c r="C16" s="17">
        <v>8900</v>
      </c>
      <c r="D16" s="17">
        <v>9000</v>
      </c>
      <c r="E16" s="17">
        <v>9100</v>
      </c>
      <c r="F16" s="17">
        <v>8800</v>
      </c>
      <c r="G16" s="16">
        <f t="shared" si="0"/>
        <v>-3.2967032967032961E-2</v>
      </c>
    </row>
    <row r="17" spans="1:7" x14ac:dyDescent="0.2">
      <c r="A17" s="9" t="s">
        <v>24</v>
      </c>
      <c r="B17" s="17">
        <v>7900</v>
      </c>
      <c r="C17" s="17">
        <v>8150</v>
      </c>
      <c r="D17" s="17">
        <v>8350</v>
      </c>
      <c r="E17" s="17">
        <v>8550</v>
      </c>
      <c r="F17" s="17">
        <v>8450</v>
      </c>
      <c r="G17" s="16">
        <f t="shared" si="0"/>
        <v>-1.1695906432748537E-2</v>
      </c>
    </row>
    <row r="18" spans="1:7" x14ac:dyDescent="0.2">
      <c r="A18" s="9" t="s">
        <v>25</v>
      </c>
      <c r="B18" s="17">
        <v>8050</v>
      </c>
      <c r="C18" s="17">
        <v>8300</v>
      </c>
      <c r="D18" s="17">
        <v>8400</v>
      </c>
      <c r="E18" s="17">
        <v>8600</v>
      </c>
      <c r="F18" s="17">
        <v>8300</v>
      </c>
      <c r="G18" s="16">
        <f t="shared" si="0"/>
        <v>-3.4883720930232509E-2</v>
      </c>
    </row>
    <row r="19" spans="1:7" x14ac:dyDescent="0.2">
      <c r="A19" s="9" t="s">
        <v>26</v>
      </c>
      <c r="B19" s="17">
        <v>7800</v>
      </c>
      <c r="C19" s="17">
        <v>8000</v>
      </c>
      <c r="D19" s="17">
        <v>8300</v>
      </c>
      <c r="E19" s="17">
        <v>8500</v>
      </c>
      <c r="F19" s="17">
        <v>8150</v>
      </c>
      <c r="G19" s="16">
        <f t="shared" si="0"/>
        <v>-4.1176470588235259E-2</v>
      </c>
    </row>
    <row r="20" spans="1:7" x14ac:dyDescent="0.2">
      <c r="A20" s="9" t="s">
        <v>27</v>
      </c>
      <c r="B20" s="17">
        <v>8750</v>
      </c>
      <c r="C20" s="17">
        <v>8900</v>
      </c>
      <c r="D20" s="17">
        <v>9000</v>
      </c>
      <c r="E20" s="17">
        <v>9100</v>
      </c>
      <c r="F20" s="17">
        <v>8500</v>
      </c>
      <c r="G20" s="16">
        <f t="shared" si="0"/>
        <v>-6.5934065934065922E-2</v>
      </c>
    </row>
    <row r="21" spans="1:7" x14ac:dyDescent="0.2">
      <c r="A21" s="9" t="s">
        <v>28</v>
      </c>
      <c r="B21" s="17">
        <v>7950</v>
      </c>
      <c r="C21" s="17">
        <v>8200</v>
      </c>
      <c r="D21" s="17">
        <v>8400</v>
      </c>
      <c r="E21" s="17">
        <v>8600</v>
      </c>
      <c r="F21" s="17">
        <v>8200</v>
      </c>
      <c r="G21" s="16">
        <f t="shared" si="0"/>
        <v>-4.6511627906976716E-2</v>
      </c>
    </row>
    <row r="22" spans="1:7" x14ac:dyDescent="0.2">
      <c r="A22" s="9" t="s">
        <v>29</v>
      </c>
      <c r="B22" s="17">
        <v>334</v>
      </c>
      <c r="C22" s="17">
        <v>332</v>
      </c>
      <c r="D22" s="17">
        <v>331</v>
      </c>
      <c r="E22" s="17">
        <v>329</v>
      </c>
      <c r="F22" s="17">
        <v>318</v>
      </c>
      <c r="G22" s="16">
        <f t="shared" si="0"/>
        <v>-3.3434650455927084E-2</v>
      </c>
    </row>
    <row r="23" spans="1:7" x14ac:dyDescent="0.2">
      <c r="A23" s="9" t="s">
        <v>30</v>
      </c>
      <c r="B23" s="17">
        <v>313</v>
      </c>
      <c r="C23" s="17">
        <v>308</v>
      </c>
      <c r="D23" s="17">
        <v>308</v>
      </c>
      <c r="E23" s="17">
        <v>307</v>
      </c>
      <c r="F23" s="17">
        <v>299</v>
      </c>
      <c r="G23" s="16">
        <f t="shared" si="0"/>
        <v>-2.6058631921824116E-2</v>
      </c>
    </row>
    <row r="24" spans="1:7" x14ac:dyDescent="0.2">
      <c r="A24" s="9" t="s">
        <v>33</v>
      </c>
      <c r="B24" s="17">
        <v>309</v>
      </c>
      <c r="C24" s="17">
        <v>308</v>
      </c>
      <c r="D24" s="17">
        <v>305</v>
      </c>
      <c r="E24" s="17">
        <v>303</v>
      </c>
      <c r="F24" s="17">
        <v>290</v>
      </c>
      <c r="G24" s="16">
        <f t="shared" si="0"/>
        <v>-4.2904290429042868E-2</v>
      </c>
    </row>
    <row r="25" spans="1:7" x14ac:dyDescent="0.2">
      <c r="A25" s="9" t="s">
        <v>34</v>
      </c>
      <c r="B25" s="17">
        <v>289</v>
      </c>
      <c r="C25" s="17">
        <v>288</v>
      </c>
      <c r="D25" s="17">
        <v>285</v>
      </c>
      <c r="E25" s="17">
        <v>283</v>
      </c>
      <c r="F25" s="17">
        <v>268</v>
      </c>
      <c r="G25" s="16">
        <f t="shared" si="0"/>
        <v>-5.3003533568904637E-2</v>
      </c>
    </row>
    <row r="26" spans="1:7" x14ac:dyDescent="0.2">
      <c r="A26" s="9" t="s">
        <v>38</v>
      </c>
      <c r="B26" s="17">
        <v>9500</v>
      </c>
      <c r="C26" s="17">
        <v>9650</v>
      </c>
      <c r="D26" s="17">
        <v>9750</v>
      </c>
      <c r="E26" s="17">
        <v>9900</v>
      </c>
      <c r="F26" s="17">
        <v>9400</v>
      </c>
      <c r="G26" s="16">
        <f t="shared" si="0"/>
        <v>-5.0505050505050497E-2</v>
      </c>
    </row>
    <row r="27" spans="1:7" x14ac:dyDescent="0.2">
      <c r="A27" s="9" t="s">
        <v>39</v>
      </c>
      <c r="B27" s="17">
        <v>8850</v>
      </c>
      <c r="C27" s="17">
        <v>9050</v>
      </c>
      <c r="D27" s="17">
        <v>9150</v>
      </c>
      <c r="E27" s="17">
        <v>9250</v>
      </c>
      <c r="F27" s="17">
        <v>8700</v>
      </c>
      <c r="G27" s="16">
        <f t="shared" si="0"/>
        <v>-5.9459459459459407E-2</v>
      </c>
    </row>
    <row r="28" spans="1:7" x14ac:dyDescent="0.2">
      <c r="A28" s="9" t="s">
        <v>235</v>
      </c>
      <c r="B28" s="17">
        <v>317.27699999999999</v>
      </c>
      <c r="C28" s="17">
        <v>312.86700000000002</v>
      </c>
      <c r="D28" s="17">
        <v>330.68799999999999</v>
      </c>
      <c r="E28" s="17">
        <v>332.98399999999998</v>
      </c>
      <c r="F28" s="17">
        <v>324.53300000000002</v>
      </c>
      <c r="G28" s="16">
        <f t="shared" si="0"/>
        <v>-2.5379597818513733E-2</v>
      </c>
    </row>
    <row r="29" spans="1:7" x14ac:dyDescent="0.2">
      <c r="A29" s="9" t="s">
        <v>236</v>
      </c>
      <c r="B29" s="17">
        <v>238</v>
      </c>
      <c r="C29" s="17">
        <v>239</v>
      </c>
      <c r="D29" s="17">
        <v>242</v>
      </c>
      <c r="E29" s="17">
        <v>247</v>
      </c>
      <c r="F29" s="17">
        <v>244</v>
      </c>
      <c r="G29" s="16">
        <f t="shared" si="0"/>
        <v>-1.2145748987854255E-2</v>
      </c>
    </row>
    <row r="30" spans="1:7" x14ac:dyDescent="0.2">
      <c r="A30" s="9" t="s">
        <v>237</v>
      </c>
      <c r="B30" s="17">
        <v>214.25</v>
      </c>
      <c r="C30" s="17">
        <v>206.35</v>
      </c>
      <c r="D30" s="17">
        <v>216.35</v>
      </c>
      <c r="E30" s="17">
        <v>219.05</v>
      </c>
      <c r="F30" s="17">
        <v>215.65</v>
      </c>
      <c r="G30" s="16">
        <f t="shared" si="0"/>
        <v>-1.5521570417712849E-2</v>
      </c>
    </row>
    <row r="31" spans="1:7" x14ac:dyDescent="0.2">
      <c r="A31" s="9" t="s">
        <v>238</v>
      </c>
      <c r="B31" s="17">
        <v>274.5</v>
      </c>
      <c r="C31" s="17">
        <v>263.5</v>
      </c>
      <c r="D31" s="17">
        <v>272.5</v>
      </c>
      <c r="E31" s="17">
        <v>278.75</v>
      </c>
      <c r="F31" s="17">
        <v>265.5</v>
      </c>
      <c r="G31" s="16">
        <f t="shared" si="0"/>
        <v>-4.7533632286995475E-2</v>
      </c>
    </row>
    <row r="32" spans="1:7" x14ac:dyDescent="0.2">
      <c r="A32" s="9" t="s">
        <v>239</v>
      </c>
      <c r="B32" s="17">
        <v>335.25</v>
      </c>
      <c r="C32" s="17">
        <v>335.25</v>
      </c>
      <c r="D32" s="17">
        <v>334</v>
      </c>
      <c r="E32" s="17">
        <v>332.5</v>
      </c>
      <c r="F32" s="17">
        <v>321.25</v>
      </c>
      <c r="G32" s="16">
        <f t="shared" si="0"/>
        <v>-3.3834586466165439E-2</v>
      </c>
    </row>
    <row r="33" spans="1:7" x14ac:dyDescent="0.2">
      <c r="A33" s="9" t="s">
        <v>240</v>
      </c>
      <c r="B33" s="17">
        <v>278.66000000000003</v>
      </c>
      <c r="C33" s="17">
        <v>272.41300000000001</v>
      </c>
      <c r="D33" s="17">
        <v>286.596</v>
      </c>
      <c r="E33" s="17">
        <v>288.87400000000002</v>
      </c>
      <c r="F33" s="17">
        <v>280.423</v>
      </c>
      <c r="G33" s="16">
        <f t="shared" si="0"/>
        <v>-2.9254969294571387E-2</v>
      </c>
    </row>
    <row r="34" spans="1:7" x14ac:dyDescent="0.2">
      <c r="A34" s="9" t="s">
        <v>241</v>
      </c>
      <c r="B34" s="17">
        <v>306</v>
      </c>
      <c r="C34" s="17">
        <v>300</v>
      </c>
      <c r="D34" s="17" t="s">
        <v>3</v>
      </c>
      <c r="E34" s="17">
        <v>308</v>
      </c>
      <c r="F34" s="17">
        <v>307</v>
      </c>
      <c r="G34" s="16">
        <f t="shared" si="0"/>
        <v>-3.2467532467532756E-3</v>
      </c>
    </row>
    <row r="35" spans="1:7" x14ac:dyDescent="0.2">
      <c r="A35" s="10" t="s">
        <v>264</v>
      </c>
      <c r="B35" s="18"/>
      <c r="C35" s="18"/>
      <c r="D35" s="18"/>
      <c r="E35" s="18"/>
      <c r="F35" s="18"/>
      <c r="G35" s="16"/>
    </row>
    <row r="36" spans="1:7" x14ac:dyDescent="0.2">
      <c r="A36" s="9" t="s">
        <v>22</v>
      </c>
      <c r="B36" s="17">
        <v>7100</v>
      </c>
      <c r="C36" s="17">
        <v>7400</v>
      </c>
      <c r="D36" s="17">
        <v>7600</v>
      </c>
      <c r="E36" s="17">
        <v>7800</v>
      </c>
      <c r="F36" s="17">
        <v>7750</v>
      </c>
      <c r="G36" s="16">
        <f t="shared" ref="G36:G65" si="1">F36/E36-1</f>
        <v>-6.4102564102563875E-3</v>
      </c>
    </row>
    <row r="37" spans="1:7" x14ac:dyDescent="0.2">
      <c r="A37" s="9" t="s">
        <v>23</v>
      </c>
      <c r="B37" s="17">
        <v>7050</v>
      </c>
      <c r="C37" s="17">
        <v>7350</v>
      </c>
      <c r="D37" s="17">
        <v>7600</v>
      </c>
      <c r="E37" s="17">
        <v>7750</v>
      </c>
      <c r="F37" s="17">
        <v>7700</v>
      </c>
      <c r="G37" s="16">
        <f t="shared" si="1"/>
        <v>-6.4516129032258229E-3</v>
      </c>
    </row>
    <row r="38" spans="1:7" x14ac:dyDescent="0.2">
      <c r="A38" s="9" t="s">
        <v>32</v>
      </c>
      <c r="B38" s="17">
        <v>278</v>
      </c>
      <c r="C38" s="17">
        <v>276</v>
      </c>
      <c r="D38" s="17">
        <v>277</v>
      </c>
      <c r="E38" s="17">
        <v>282</v>
      </c>
      <c r="F38" s="17">
        <v>281</v>
      </c>
      <c r="G38" s="16">
        <f t="shared" si="1"/>
        <v>-3.5460992907800915E-3</v>
      </c>
    </row>
    <row r="39" spans="1:7" x14ac:dyDescent="0.2">
      <c r="A39" s="9" t="s">
        <v>37</v>
      </c>
      <c r="B39" s="17">
        <v>265</v>
      </c>
      <c r="C39" s="17">
        <v>266</v>
      </c>
      <c r="D39" s="17">
        <v>267</v>
      </c>
      <c r="E39" s="17">
        <v>272</v>
      </c>
      <c r="F39" s="17">
        <v>267</v>
      </c>
      <c r="G39" s="16">
        <f t="shared" si="1"/>
        <v>-1.8382352941176516E-2</v>
      </c>
    </row>
    <row r="40" spans="1:7" x14ac:dyDescent="0.2">
      <c r="A40" s="9" t="s">
        <v>41</v>
      </c>
      <c r="B40" s="17">
        <v>8100</v>
      </c>
      <c r="C40" s="17">
        <v>8300</v>
      </c>
      <c r="D40" s="17">
        <v>8550</v>
      </c>
      <c r="E40" s="17">
        <v>8700</v>
      </c>
      <c r="F40" s="17">
        <v>8600</v>
      </c>
      <c r="G40" s="16">
        <f t="shared" si="1"/>
        <v>-1.1494252873563204E-2</v>
      </c>
    </row>
    <row r="41" spans="1:7" x14ac:dyDescent="0.2">
      <c r="A41" s="9" t="s">
        <v>221</v>
      </c>
      <c r="B41" s="17">
        <v>271</v>
      </c>
      <c r="C41" s="17">
        <v>270</v>
      </c>
      <c r="D41" s="17" t="s">
        <v>3</v>
      </c>
      <c r="E41" s="17">
        <v>281</v>
      </c>
      <c r="F41" s="17">
        <v>280</v>
      </c>
      <c r="G41" s="16">
        <f t="shared" si="1"/>
        <v>-3.558718861209953E-3</v>
      </c>
    </row>
    <row r="42" spans="1:7" x14ac:dyDescent="0.2">
      <c r="A42" s="9" t="s">
        <v>222</v>
      </c>
      <c r="B42" s="17">
        <v>238.809</v>
      </c>
      <c r="C42" s="17">
        <v>234.715</v>
      </c>
      <c r="D42" s="17">
        <v>242.589</v>
      </c>
      <c r="E42" s="17">
        <v>250.38399999999999</v>
      </c>
      <c r="F42" s="17">
        <v>244.24199999999999</v>
      </c>
      <c r="G42" s="16">
        <f t="shared" si="1"/>
        <v>-2.4530321426289192E-2</v>
      </c>
    </row>
    <row r="43" spans="1:7" x14ac:dyDescent="0.2">
      <c r="A43" s="9" t="s">
        <v>223</v>
      </c>
      <c r="B43" s="17">
        <v>271.54399999999998</v>
      </c>
      <c r="C43" s="17">
        <v>271.34800000000001</v>
      </c>
      <c r="D43" s="17">
        <v>282.76400000000001</v>
      </c>
      <c r="E43" s="17">
        <v>298.80700000000002</v>
      </c>
      <c r="F43" s="17">
        <v>283.64999999999998</v>
      </c>
      <c r="G43" s="16">
        <f t="shared" si="1"/>
        <v>-5.0725049948629142E-2</v>
      </c>
    </row>
    <row r="44" spans="1:7" x14ac:dyDescent="0.2">
      <c r="A44" s="9" t="s">
        <v>224</v>
      </c>
      <c r="B44" s="17">
        <v>229.4</v>
      </c>
      <c r="C44" s="17">
        <v>230</v>
      </c>
      <c r="D44" s="17">
        <v>230</v>
      </c>
      <c r="E44" s="17">
        <v>234</v>
      </c>
      <c r="F44" s="17">
        <v>234</v>
      </c>
      <c r="G44" s="16">
        <f t="shared" si="1"/>
        <v>0</v>
      </c>
    </row>
    <row r="45" spans="1:7" x14ac:dyDescent="0.2">
      <c r="A45" s="9" t="s">
        <v>225</v>
      </c>
      <c r="B45" s="17">
        <v>243.25</v>
      </c>
      <c r="C45" s="17">
        <v>239</v>
      </c>
      <c r="D45" s="17">
        <v>247.5</v>
      </c>
      <c r="E45" s="17">
        <v>257.25</v>
      </c>
      <c r="F45" s="17">
        <v>251.75</v>
      </c>
      <c r="G45" s="16">
        <f t="shared" si="1"/>
        <v>-2.1379980563654088E-2</v>
      </c>
    </row>
    <row r="46" spans="1:7" x14ac:dyDescent="0.2">
      <c r="A46" s="11" t="s">
        <v>265</v>
      </c>
      <c r="B46" s="18"/>
      <c r="C46" s="18"/>
      <c r="D46" s="18"/>
      <c r="E46" s="18"/>
      <c r="F46" s="18"/>
      <c r="G46" s="16"/>
    </row>
    <row r="47" spans="1:7" x14ac:dyDescent="0.2">
      <c r="A47" s="9" t="s">
        <v>20</v>
      </c>
      <c r="B47" s="17">
        <v>7250</v>
      </c>
      <c r="C47" s="17">
        <v>7500</v>
      </c>
      <c r="D47" s="17">
        <v>7600</v>
      </c>
      <c r="E47" s="17">
        <v>7650</v>
      </c>
      <c r="F47" s="17">
        <v>7650</v>
      </c>
      <c r="G47" s="16">
        <f t="shared" si="1"/>
        <v>0</v>
      </c>
    </row>
    <row r="48" spans="1:7" x14ac:dyDescent="0.2">
      <c r="A48" s="9" t="s">
        <v>21</v>
      </c>
      <c r="B48" s="17">
        <v>7200</v>
      </c>
      <c r="C48" s="17">
        <v>7450</v>
      </c>
      <c r="D48" s="17">
        <v>7600</v>
      </c>
      <c r="E48" s="17">
        <v>7600</v>
      </c>
      <c r="F48" s="17">
        <v>7700</v>
      </c>
      <c r="G48" s="16">
        <f t="shared" si="1"/>
        <v>1.3157894736842035E-2</v>
      </c>
    </row>
    <row r="49" spans="1:7" x14ac:dyDescent="0.2">
      <c r="A49" s="9" t="s">
        <v>31</v>
      </c>
      <c r="B49" s="17">
        <v>301</v>
      </c>
      <c r="C49" s="17">
        <v>299</v>
      </c>
      <c r="D49" s="17">
        <v>300</v>
      </c>
      <c r="E49" s="17">
        <v>303</v>
      </c>
      <c r="F49" s="17">
        <v>302</v>
      </c>
      <c r="G49" s="16">
        <f t="shared" si="1"/>
        <v>-3.3003300330033403E-3</v>
      </c>
    </row>
    <row r="50" spans="1:7" x14ac:dyDescent="0.2">
      <c r="A50" s="9" t="s">
        <v>35</v>
      </c>
      <c r="B50" s="17">
        <v>282</v>
      </c>
      <c r="C50" s="17">
        <v>283</v>
      </c>
      <c r="D50" s="17">
        <v>285</v>
      </c>
      <c r="E50" s="17">
        <v>287</v>
      </c>
      <c r="F50" s="17">
        <v>285</v>
      </c>
      <c r="G50" s="16">
        <f t="shared" si="1"/>
        <v>-6.9686411149826322E-3</v>
      </c>
    </row>
    <row r="51" spans="1:7" x14ac:dyDescent="0.2">
      <c r="A51" s="9" t="s">
        <v>40</v>
      </c>
      <c r="B51" s="17">
        <v>8350</v>
      </c>
      <c r="C51" s="17">
        <v>8400</v>
      </c>
      <c r="D51" s="17">
        <v>8550</v>
      </c>
      <c r="E51" s="17">
        <v>8650</v>
      </c>
      <c r="F51" s="17">
        <v>8650</v>
      </c>
      <c r="G51" s="16">
        <f t="shared" si="1"/>
        <v>0</v>
      </c>
    </row>
    <row r="52" spans="1:7" x14ac:dyDescent="0.2">
      <c r="A52" s="9" t="s">
        <v>262</v>
      </c>
      <c r="B52" s="17" t="s">
        <v>3</v>
      </c>
      <c r="C52" s="17">
        <v>241.25</v>
      </c>
      <c r="D52" s="17">
        <v>241.25</v>
      </c>
      <c r="E52" s="17">
        <v>260.25</v>
      </c>
      <c r="F52" s="17">
        <v>245</v>
      </c>
      <c r="G52" s="16">
        <f t="shared" si="1"/>
        <v>-5.8597502401536938E-2</v>
      </c>
    </row>
    <row r="53" spans="1:7" x14ac:dyDescent="0.2">
      <c r="A53" s="11" t="s">
        <v>266</v>
      </c>
      <c r="B53" s="18"/>
      <c r="C53" s="18"/>
      <c r="D53" s="18"/>
      <c r="E53" s="18"/>
      <c r="F53" s="18"/>
      <c r="G53" s="16"/>
    </row>
    <row r="54" spans="1:7" x14ac:dyDescent="0.2">
      <c r="A54" s="9" t="s">
        <v>75</v>
      </c>
      <c r="B54" s="17">
        <v>550</v>
      </c>
      <c r="C54" s="17">
        <v>560</v>
      </c>
      <c r="D54" s="17">
        <v>570</v>
      </c>
      <c r="E54" s="17">
        <v>570</v>
      </c>
      <c r="F54" s="17">
        <v>585</v>
      </c>
      <c r="G54" s="16">
        <f t="shared" si="1"/>
        <v>2.6315789473684292E-2</v>
      </c>
    </row>
    <row r="55" spans="1:7" x14ac:dyDescent="0.2">
      <c r="A55" s="9" t="s">
        <v>79</v>
      </c>
      <c r="B55" s="17">
        <v>510</v>
      </c>
      <c r="C55" s="17">
        <v>520</v>
      </c>
      <c r="D55" s="17">
        <v>540</v>
      </c>
      <c r="E55" s="17">
        <v>545</v>
      </c>
      <c r="F55" s="17">
        <v>560</v>
      </c>
      <c r="G55" s="16">
        <f t="shared" si="1"/>
        <v>2.7522935779816571E-2</v>
      </c>
    </row>
    <row r="56" spans="1:7" x14ac:dyDescent="0.2">
      <c r="A56" s="9" t="s">
        <v>81</v>
      </c>
      <c r="B56" s="17">
        <v>19400</v>
      </c>
      <c r="C56" s="17">
        <v>19300</v>
      </c>
      <c r="D56" s="17">
        <v>19450</v>
      </c>
      <c r="E56" s="17">
        <v>20000</v>
      </c>
      <c r="F56" s="17">
        <v>20000</v>
      </c>
      <c r="G56" s="16">
        <f t="shared" si="1"/>
        <v>0</v>
      </c>
    </row>
    <row r="57" spans="1:7" x14ac:dyDescent="0.2">
      <c r="A57" s="9" t="s">
        <v>84</v>
      </c>
      <c r="B57" s="17">
        <v>540</v>
      </c>
      <c r="C57" s="17">
        <v>542</v>
      </c>
      <c r="D57" s="17">
        <v>560</v>
      </c>
      <c r="E57" s="17">
        <v>560</v>
      </c>
      <c r="F57" s="17">
        <v>575</v>
      </c>
      <c r="G57" s="16">
        <f t="shared" si="1"/>
        <v>2.6785714285714191E-2</v>
      </c>
    </row>
    <row r="58" spans="1:7" x14ac:dyDescent="0.2">
      <c r="A58" s="9" t="s">
        <v>70</v>
      </c>
      <c r="B58" s="17">
        <v>16500</v>
      </c>
      <c r="C58" s="17">
        <v>16700</v>
      </c>
      <c r="D58" s="17">
        <v>17000</v>
      </c>
      <c r="E58" s="17">
        <v>17400</v>
      </c>
      <c r="F58" s="17">
        <v>17700</v>
      </c>
      <c r="G58" s="16">
        <f t="shared" si="1"/>
        <v>1.7241379310344751E-2</v>
      </c>
    </row>
    <row r="59" spans="1:7" x14ac:dyDescent="0.2">
      <c r="A59" s="9" t="s">
        <v>71</v>
      </c>
      <c r="B59" s="17">
        <v>15700</v>
      </c>
      <c r="C59" s="17">
        <v>15800</v>
      </c>
      <c r="D59" s="17">
        <v>16500</v>
      </c>
      <c r="E59" s="17">
        <v>17000</v>
      </c>
      <c r="F59" s="17">
        <v>17500</v>
      </c>
      <c r="G59" s="16">
        <f t="shared" si="1"/>
        <v>2.9411764705882248E-2</v>
      </c>
    </row>
    <row r="60" spans="1:7" x14ac:dyDescent="0.2">
      <c r="A60" s="9" t="s">
        <v>253</v>
      </c>
      <c r="B60" s="17">
        <v>391.2</v>
      </c>
      <c r="C60" s="17">
        <v>391</v>
      </c>
      <c r="D60" s="17">
        <v>393</v>
      </c>
      <c r="E60" s="17">
        <v>397</v>
      </c>
      <c r="F60" s="17">
        <v>410</v>
      </c>
      <c r="G60" s="16">
        <f t="shared" si="1"/>
        <v>3.2745591939546514E-2</v>
      </c>
    </row>
    <row r="61" spans="1:7" x14ac:dyDescent="0.2">
      <c r="A61" s="9" t="s">
        <v>254</v>
      </c>
      <c r="B61" s="17">
        <v>612</v>
      </c>
      <c r="C61" s="17">
        <v>596</v>
      </c>
      <c r="D61" s="17" t="s">
        <v>3</v>
      </c>
      <c r="E61" s="17">
        <v>610</v>
      </c>
      <c r="F61" s="17">
        <v>634</v>
      </c>
      <c r="G61" s="16">
        <f t="shared" si="1"/>
        <v>3.9344262295081922E-2</v>
      </c>
    </row>
    <row r="62" spans="1:7" x14ac:dyDescent="0.2">
      <c r="A62" s="9" t="s">
        <v>256</v>
      </c>
      <c r="B62" s="17">
        <v>514.91800000000001</v>
      </c>
      <c r="C62" s="17">
        <v>498.45699999999999</v>
      </c>
      <c r="D62" s="17">
        <v>519.62099999999998</v>
      </c>
      <c r="E62" s="17">
        <v>540.12300000000005</v>
      </c>
      <c r="F62" s="17">
        <v>570.76700000000005</v>
      </c>
      <c r="G62" s="16">
        <f t="shared" si="1"/>
        <v>5.673522512464757E-2</v>
      </c>
    </row>
    <row r="63" spans="1:7" x14ac:dyDescent="0.2">
      <c r="A63" s="9" t="s">
        <v>257</v>
      </c>
      <c r="B63" s="17">
        <v>547.28800000000001</v>
      </c>
      <c r="C63" s="17">
        <v>540.03200000000004</v>
      </c>
      <c r="D63" s="17">
        <v>561.89400000000001</v>
      </c>
      <c r="E63" s="17">
        <v>582.37800000000004</v>
      </c>
      <c r="F63" s="17">
        <v>609.38400000000001</v>
      </c>
      <c r="G63" s="16">
        <f t="shared" si="1"/>
        <v>4.637194399513711E-2</v>
      </c>
    </row>
    <row r="64" spans="1:7" x14ac:dyDescent="0.2">
      <c r="A64" s="11" t="s">
        <v>267</v>
      </c>
      <c r="B64" s="18"/>
      <c r="C64" s="18"/>
      <c r="D64" s="18"/>
      <c r="E64" s="18"/>
      <c r="F64" s="18"/>
      <c r="G64" s="16"/>
    </row>
    <row r="65" spans="1:7" x14ac:dyDescent="0.2">
      <c r="A65" s="9" t="s">
        <v>62</v>
      </c>
      <c r="B65" s="17">
        <v>8200</v>
      </c>
      <c r="C65" s="17">
        <v>8500</v>
      </c>
      <c r="D65" s="17">
        <v>9000</v>
      </c>
      <c r="E65" s="17">
        <v>9300</v>
      </c>
      <c r="F65" s="17">
        <v>9000</v>
      </c>
      <c r="G65" s="16">
        <f t="shared" si="1"/>
        <v>-3.2258064516129004E-2</v>
      </c>
    </row>
    <row r="66" spans="1:7" x14ac:dyDescent="0.2">
      <c r="A66" s="9" t="s">
        <v>65</v>
      </c>
      <c r="B66" s="17">
        <v>16300</v>
      </c>
      <c r="C66" s="17">
        <v>16300</v>
      </c>
      <c r="D66" s="17">
        <v>16500</v>
      </c>
      <c r="E66" s="17">
        <v>17500</v>
      </c>
      <c r="F66" s="17">
        <v>18000</v>
      </c>
      <c r="G66" s="16">
        <f t="shared" ref="G66:G79" si="2">F66/E66-1</f>
        <v>2.857142857142847E-2</v>
      </c>
    </row>
    <row r="67" spans="1:7" x14ac:dyDescent="0.2">
      <c r="A67" s="9" t="s">
        <v>74</v>
      </c>
      <c r="B67" s="17">
        <v>285</v>
      </c>
      <c r="C67" s="17">
        <v>300</v>
      </c>
      <c r="D67" s="17">
        <v>300</v>
      </c>
      <c r="E67" s="17">
        <v>285</v>
      </c>
      <c r="F67" s="17">
        <v>295</v>
      </c>
      <c r="G67" s="16">
        <f t="shared" si="2"/>
        <v>3.5087719298245723E-2</v>
      </c>
    </row>
    <row r="68" spans="1:7" x14ac:dyDescent="0.2">
      <c r="A68" s="9" t="s">
        <v>78</v>
      </c>
      <c r="B68" s="17">
        <v>267</v>
      </c>
      <c r="C68" s="17">
        <v>280</v>
      </c>
      <c r="D68" s="17">
        <v>275</v>
      </c>
      <c r="E68" s="17">
        <v>270</v>
      </c>
      <c r="F68" s="17">
        <v>275</v>
      </c>
      <c r="G68" s="16">
        <f t="shared" si="2"/>
        <v>1.8518518518518601E-2</v>
      </c>
    </row>
    <row r="69" spans="1:7" x14ac:dyDescent="0.2">
      <c r="A69" s="9" t="s">
        <v>82</v>
      </c>
      <c r="B69" s="17">
        <v>305</v>
      </c>
      <c r="C69" s="17">
        <v>305</v>
      </c>
      <c r="D69" s="17">
        <v>305</v>
      </c>
      <c r="E69" s="17">
        <v>305</v>
      </c>
      <c r="F69" s="17">
        <v>305</v>
      </c>
      <c r="G69" s="16">
        <f t="shared" si="2"/>
        <v>0</v>
      </c>
    </row>
    <row r="70" spans="1:7" x14ac:dyDescent="0.2">
      <c r="A70" s="9" t="s">
        <v>83</v>
      </c>
      <c r="B70" s="17">
        <v>290</v>
      </c>
      <c r="C70" s="17">
        <v>295</v>
      </c>
      <c r="D70" s="17">
        <v>295</v>
      </c>
      <c r="E70" s="17">
        <v>295</v>
      </c>
      <c r="F70" s="17">
        <v>295</v>
      </c>
      <c r="G70" s="16">
        <f t="shared" si="2"/>
        <v>0</v>
      </c>
    </row>
    <row r="71" spans="1:7" x14ac:dyDescent="0.2">
      <c r="A71" s="9" t="s">
        <v>86</v>
      </c>
      <c r="B71" s="17">
        <v>277</v>
      </c>
      <c r="C71" s="17">
        <v>290</v>
      </c>
      <c r="D71" s="17">
        <v>280</v>
      </c>
      <c r="E71" s="17">
        <v>275</v>
      </c>
      <c r="F71" s="17">
        <v>285</v>
      </c>
      <c r="G71" s="16">
        <f t="shared" si="2"/>
        <v>3.6363636363636376E-2</v>
      </c>
    </row>
    <row r="72" spans="1:7" x14ac:dyDescent="0.2">
      <c r="A72" s="9" t="s">
        <v>87</v>
      </c>
      <c r="B72" s="17">
        <v>460</v>
      </c>
      <c r="C72" s="17">
        <v>510</v>
      </c>
      <c r="D72" s="17">
        <v>505</v>
      </c>
      <c r="E72" s="17">
        <v>510</v>
      </c>
      <c r="F72" s="17">
        <v>515</v>
      </c>
      <c r="G72" s="16">
        <f t="shared" si="2"/>
        <v>9.8039215686274161E-3</v>
      </c>
    </row>
    <row r="73" spans="1:7" x14ac:dyDescent="0.2">
      <c r="A73" s="9" t="s">
        <v>90</v>
      </c>
      <c r="B73" s="17">
        <v>520</v>
      </c>
      <c r="C73" s="17">
        <v>520</v>
      </c>
      <c r="D73" s="17">
        <v>520</v>
      </c>
      <c r="E73" s="17">
        <v>525</v>
      </c>
      <c r="F73" s="17">
        <v>530</v>
      </c>
      <c r="G73" s="16">
        <f t="shared" si="2"/>
        <v>9.52380952380949E-3</v>
      </c>
    </row>
    <row r="74" spans="1:7" x14ac:dyDescent="0.2">
      <c r="A74" s="9" t="s">
        <v>233</v>
      </c>
      <c r="B74" s="17">
        <v>246</v>
      </c>
      <c r="C74" s="17">
        <v>246</v>
      </c>
      <c r="D74" s="17" t="s">
        <v>3</v>
      </c>
      <c r="E74" s="17">
        <v>246</v>
      </c>
      <c r="F74" s="17">
        <v>246</v>
      </c>
      <c r="G74" s="16">
        <f t="shared" si="2"/>
        <v>0</v>
      </c>
    </row>
    <row r="75" spans="1:7" x14ac:dyDescent="0.2">
      <c r="A75" s="9" t="s">
        <v>258</v>
      </c>
      <c r="B75" s="17">
        <v>477.85199999999998</v>
      </c>
      <c r="C75" s="17">
        <v>490.52800000000002</v>
      </c>
      <c r="D75" s="17">
        <v>432.87799999999999</v>
      </c>
      <c r="E75" s="17">
        <v>453.27</v>
      </c>
      <c r="F75" s="17">
        <v>489.31599999999997</v>
      </c>
      <c r="G75" s="16">
        <f t="shared" si="2"/>
        <v>7.9524345312948164E-2</v>
      </c>
    </row>
    <row r="76" spans="1:7" x14ac:dyDescent="0.2">
      <c r="A76" s="9" t="s">
        <v>259</v>
      </c>
      <c r="B76" s="17">
        <v>470</v>
      </c>
      <c r="C76" s="17">
        <v>470</v>
      </c>
      <c r="D76" s="17" t="s">
        <v>3</v>
      </c>
      <c r="E76" s="17">
        <v>474</v>
      </c>
      <c r="F76" s="17">
        <v>500</v>
      </c>
      <c r="G76" s="16">
        <f t="shared" si="2"/>
        <v>5.4852320675105481E-2</v>
      </c>
    </row>
    <row r="77" spans="1:7" x14ac:dyDescent="0.2">
      <c r="A77" s="11" t="s">
        <v>268</v>
      </c>
      <c r="B77" s="18"/>
      <c r="C77" s="18"/>
      <c r="D77" s="18"/>
      <c r="E77" s="18"/>
      <c r="F77" s="18"/>
      <c r="G77" s="16"/>
    </row>
    <row r="78" spans="1:7" x14ac:dyDescent="0.2">
      <c r="A78" s="9" t="s">
        <v>63</v>
      </c>
      <c r="B78" s="17">
        <v>8000</v>
      </c>
      <c r="C78" s="17">
        <v>8300</v>
      </c>
      <c r="D78" s="17">
        <v>8500</v>
      </c>
      <c r="E78" s="17">
        <v>9000</v>
      </c>
      <c r="F78" s="17">
        <v>8800</v>
      </c>
      <c r="G78" s="16">
        <f t="shared" si="2"/>
        <v>-2.2222222222222254E-2</v>
      </c>
    </row>
    <row r="79" spans="1:7" x14ac:dyDescent="0.2">
      <c r="A79" s="9" t="s">
        <v>66</v>
      </c>
      <c r="B79" s="17">
        <v>16500</v>
      </c>
      <c r="C79" s="17">
        <v>16700</v>
      </c>
      <c r="D79" s="17">
        <v>17000</v>
      </c>
      <c r="E79" s="17">
        <v>17200</v>
      </c>
      <c r="F79" s="17">
        <v>17500</v>
      </c>
      <c r="G79" s="16">
        <f t="shared" si="2"/>
        <v>1.744186046511631E-2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Цены на сельхоз продукцию</vt:lpstr>
      <vt:lpstr>4.01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АСПУ</cp:lastModifiedBy>
  <dcterms:created xsi:type="dcterms:W3CDTF">2022-02-08T06:30:48Z</dcterms:created>
  <dcterms:modified xsi:type="dcterms:W3CDTF">2022-02-08T06:37:31Z</dcterms:modified>
  <cp:category/>
</cp:coreProperties>
</file>